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485"/>
  </bookViews>
  <sheets>
    <sheet name="Sheet1" sheetId="1" r:id="rId1"/>
  </sheets>
  <externalReferences>
    <externalReference r:id="rId2"/>
    <externalReference r:id="rId3"/>
    <externalReference r:id="rId4"/>
  </externalReferences>
  <calcPr calcId="145621"/>
</workbook>
</file>

<file path=xl/calcChain.xml><?xml version="1.0" encoding="utf-8"?>
<calcChain xmlns="http://schemas.openxmlformats.org/spreadsheetml/2006/main">
  <c r="O46" i="1" l="1"/>
  <c r="N46" i="1"/>
  <c r="M46" i="1"/>
  <c r="L46" i="1"/>
  <c r="K46" i="1"/>
  <c r="J46" i="1"/>
  <c r="I46" i="1"/>
  <c r="H46" i="1"/>
  <c r="G46" i="1"/>
  <c r="F46" i="1"/>
  <c r="E46" i="1"/>
  <c r="D46" i="1"/>
  <c r="C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<sst xmlns="http://schemas.openxmlformats.org/spreadsheetml/2006/main" count="48" uniqueCount="37">
  <si>
    <t>CORD &amp; PULLEY CLEAR CAFÉ PVC BLINDS WITH  NO ZIPS  Price List including  GST</t>
  </si>
  <si>
    <t>CORD &amp; PULLEY VERANDA BLINDS WITH NO ZIPS  Price List including  GST</t>
  </si>
  <si>
    <t>Blinds are custom made to your exact measurements provided – no standard sizes or pre made blinds</t>
  </si>
  <si>
    <t>Please note : Price list is a guide to pricing.  When pricing always go up to next measurement if in between eg: 2200mm wide price out at 2400mm.</t>
  </si>
  <si>
    <t>for larger sized blinds please contact Online Blinds</t>
  </si>
  <si>
    <t>CLEAR PVC WITH NO ZIPS PRICE LIST - Easislip 1.00mm Clear or Tint with Black, White, Cream &amp; Federation Green vynal borders</t>
  </si>
  <si>
    <t xml:space="preserve">       Width</t>
  </si>
  <si>
    <t xml:space="preserve">      Width</t>
  </si>
  <si>
    <t xml:space="preserve">         Drop</t>
  </si>
  <si>
    <t xml:space="preserve">        Drop</t>
  </si>
  <si>
    <t>Please note:</t>
  </si>
  <si>
    <t>PVC material may shrink</t>
  </si>
  <si>
    <t>in size by up to 3%</t>
  </si>
  <si>
    <t>Recommended Maximums:  Width - 3600mm  Drop - 2700mm</t>
  </si>
  <si>
    <t>VERANDA BLINDS WITH NO ZIPS PRICE LIST - Outlook Mode, Aspect Atmosphere and Visiontex Ultra Mesh, Brella Canvas &amp; Docril Acrylic</t>
  </si>
  <si>
    <t>Recommended Maximums:  Width - 4500mm  Drop - 2700mm</t>
  </si>
  <si>
    <t xml:space="preserve"> </t>
  </si>
  <si>
    <t>VERANDA BLINDS WITH NO ZIPS PRICE LIST - Comshade and Commercial 95 Shadecloth</t>
  </si>
  <si>
    <t>Pricing notes</t>
  </si>
  <si>
    <t xml:space="preserve">Widths are finished size - Drop is the height </t>
  </si>
  <si>
    <t xml:space="preserve">Awnings are delivered fully assembled with installation instructions and all the necessary brackets, screws etc </t>
  </si>
  <si>
    <t>ready for you to install for a timber fit.</t>
  </si>
  <si>
    <t>For brickwork fit wall plugs are not supplied.</t>
  </si>
  <si>
    <t>OUTLOOK MODE PRIVACY  AND FUSION MESH AN EXTRA 3% on above price list</t>
  </si>
  <si>
    <t xml:space="preserve">Available Fabrics  : </t>
  </si>
  <si>
    <r>
      <t xml:space="preserve">Brella Canvas pdf -  </t>
    </r>
    <r>
      <rPr>
        <b/>
        <sz val="11"/>
        <rFont val="Calibri"/>
        <family val="2"/>
      </rPr>
      <t>Poly-Cotton Canvas - 100% blockout &amp; waterproof - stripes are green backed plain colours are both sides</t>
    </r>
  </si>
  <si>
    <r>
      <rPr>
        <b/>
        <sz val="11"/>
        <color rgb="FF0070C0"/>
        <rFont val="Calibri"/>
        <family val="2"/>
      </rPr>
      <t xml:space="preserve">Docril Acrylic pdf </t>
    </r>
    <r>
      <rPr>
        <b/>
        <sz val="11"/>
        <color rgb="FF558ED5"/>
        <rFont val="Calibri"/>
        <family val="2"/>
      </rPr>
      <t xml:space="preserve"> - </t>
    </r>
    <r>
      <rPr>
        <b/>
        <sz val="11"/>
        <color rgb="FF000000"/>
        <rFont val="Calibri"/>
        <family val="2"/>
      </rPr>
      <t>100% solution dyed acrylic blockout, light filtering &amp; waterproof - sames colour both sides</t>
    </r>
  </si>
  <si>
    <r>
      <rPr>
        <b/>
        <sz val="11"/>
        <color rgb="FF0070C0"/>
        <rFont val="Calibri"/>
        <family val="2"/>
      </rPr>
      <t>Outlook Mode  Mesh pdf</t>
    </r>
    <r>
      <rPr>
        <b/>
        <sz val="11"/>
        <color rgb="FF558ED5"/>
        <rFont val="Calibri"/>
        <family val="2"/>
      </rPr>
      <t xml:space="preserve"> -  </t>
    </r>
    <r>
      <rPr>
        <b/>
        <sz val="11"/>
        <color rgb="FF000000"/>
        <rFont val="Calibri"/>
        <family val="2"/>
      </rPr>
      <t xml:space="preserve">Colours 95% blockout - 5% openness - 2 x 2 weave </t>
    </r>
  </si>
  <si>
    <r>
      <t xml:space="preserve">                                           </t>
    </r>
    <r>
      <rPr>
        <b/>
        <sz val="11"/>
        <color rgb="FF000000"/>
        <rFont val="Calibri"/>
        <family val="2"/>
      </rPr>
      <t>Privacy 99% blockout -  1% openness - 2 x 2 weave</t>
    </r>
  </si>
  <si>
    <r>
      <t xml:space="preserve">                                           </t>
    </r>
    <r>
      <rPr>
        <b/>
        <sz val="11"/>
        <color rgb="FF000000"/>
        <rFont val="Calibri"/>
        <family val="2"/>
      </rPr>
      <t xml:space="preserve">Fusion 88% blockout - 12% openness  1 x 1 &amp; 1 x 3 </t>
    </r>
  </si>
  <si>
    <r>
      <t xml:space="preserve">                                           </t>
    </r>
    <r>
      <rPr>
        <b/>
        <sz val="11"/>
        <color rgb="FF000000"/>
        <rFont val="Calibri"/>
        <family val="2"/>
      </rPr>
      <t>Designs 88% blockout - 12% openness 1 x 1 weave</t>
    </r>
  </si>
  <si>
    <r>
      <rPr>
        <b/>
        <sz val="11"/>
        <color rgb="FF0070C0"/>
        <rFont val="Calibri"/>
        <family val="2"/>
      </rPr>
      <t>Aspect Atmosphere Mesh pdf</t>
    </r>
    <r>
      <rPr>
        <b/>
        <sz val="11"/>
        <color rgb="FF558ED5"/>
        <rFont val="Calibri"/>
        <family val="2"/>
      </rPr>
      <t xml:space="preserve">  -  </t>
    </r>
    <r>
      <rPr>
        <b/>
        <sz val="11"/>
        <color rgb="FF000000"/>
        <rFont val="Calibri"/>
        <family val="2"/>
      </rPr>
      <t>up to 90% blockout - 2 x 2 weave - 8 to 10% openness</t>
    </r>
  </si>
  <si>
    <r>
      <rPr>
        <b/>
        <sz val="11"/>
        <color rgb="FF0070C0"/>
        <rFont val="Calibri"/>
        <family val="2"/>
      </rPr>
      <t>Visiontex Ultra Mesh pdf</t>
    </r>
    <r>
      <rPr>
        <b/>
        <sz val="11"/>
        <color rgb="FF558ED5"/>
        <rFont val="Calibri"/>
        <family val="2"/>
      </rPr>
      <t xml:space="preserve">  -  </t>
    </r>
    <r>
      <rPr>
        <b/>
        <sz val="11"/>
        <color rgb="FF000000"/>
        <rFont val="Calibri"/>
        <family val="2"/>
      </rPr>
      <t>UV-R blockout 99% - 1% openness - 2 x 2 tight weave</t>
    </r>
  </si>
  <si>
    <r>
      <t xml:space="preserve">Easislip .75mm Clear or Tint PVC - </t>
    </r>
    <r>
      <rPr>
        <b/>
        <sz val="11"/>
        <rFont val="Calibri"/>
        <family val="2"/>
      </rPr>
      <t xml:space="preserve">UV Stabilized - Poly Vynal Chloride Film (flexible, unsupported &amp; calendered) </t>
    </r>
  </si>
  <si>
    <t xml:space="preserve">    PVC Material mey shrink in size by up to 3% - dependant on  ambient tempatures</t>
  </si>
  <si>
    <r>
      <t xml:space="preserve">Polyfab COMSHADE Shadecloth -  </t>
    </r>
    <r>
      <rPr>
        <b/>
        <sz val="11"/>
        <rFont val="Calibri"/>
        <family val="2"/>
        <scheme val="minor"/>
      </rPr>
      <t>over 90% UV protection and shade factor</t>
    </r>
  </si>
  <si>
    <r>
      <t xml:space="preserve">Synthesis COMMERCIAL 95 Shadecloth - </t>
    </r>
    <r>
      <rPr>
        <b/>
        <sz val="11"/>
        <rFont val="Calibri"/>
        <family val="2"/>
        <scheme val="minor"/>
      </rPr>
      <t>over 90% UV protection and shade factor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</si>
</sst>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rgb="FF0070C0"/>
      <name val="Arial"/>
      <family val="2"/>
    </font>
    <font>
      <b/>
      <i/>
      <sz val="10"/>
      <color rgb="FFC00000"/>
      <name val="Arial"/>
      <family val="2"/>
    </font>
    <font>
      <b/>
      <i/>
      <sz val="11"/>
      <name val="Calibri"/>
      <family val="2"/>
      <scheme val="minor"/>
    </font>
    <font>
      <b/>
      <i/>
      <sz val="11"/>
      <color rgb="FFC00000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C00000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sz val="10"/>
      <color rgb="FF0070C0"/>
      <name val="Arial"/>
      <family val="2"/>
    </font>
    <font>
      <b/>
      <sz val="11"/>
      <color rgb="FF558ED5"/>
      <name val="Calibri"/>
      <family val="2"/>
    </font>
    <font>
      <b/>
      <sz val="11"/>
      <color rgb="FF000000"/>
      <name val="Calibri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 style="thick">
        <color rgb="FF0070C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70C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/>
      <top style="thin">
        <color indexed="64"/>
      </top>
      <bottom style="thick">
        <color rgb="FF0070C0"/>
      </bottom>
      <diagonal/>
    </border>
  </borders>
  <cellStyleXfs count="25">
    <xf numFmtId="0" fontId="0" fillId="0" borderId="0"/>
    <xf numFmtId="0" fontId="4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5" fillId="0" borderId="0" xfId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2" borderId="0" xfId="0" applyFont="1" applyFill="1"/>
    <xf numFmtId="0" fontId="0" fillId="2" borderId="1" xfId="0" applyFill="1" applyBorder="1"/>
    <xf numFmtId="0" fontId="0" fillId="2" borderId="0" xfId="0" applyFill="1" applyBorder="1"/>
    <xf numFmtId="0" fontId="3" fillId="2" borderId="2" xfId="0" applyFont="1" applyFill="1" applyBorder="1"/>
    <xf numFmtId="0" fontId="3" fillId="2" borderId="3" xfId="0" applyFont="1" applyFill="1" applyBorder="1"/>
    <xf numFmtId="1" fontId="0" fillId="0" borderId="4" xfId="0" applyNumberFormat="1" applyBorder="1"/>
    <xf numFmtId="1" fontId="0" fillId="0" borderId="5" xfId="0" applyNumberFormat="1" applyBorder="1"/>
    <xf numFmtId="1" fontId="0" fillId="0" borderId="6" xfId="0" applyNumberFormat="1" applyBorder="1"/>
    <xf numFmtId="1" fontId="0" fillId="0" borderId="7" xfId="0" applyNumberFormat="1" applyBorder="1"/>
    <xf numFmtId="0" fontId="9" fillId="0" borderId="0" xfId="0" applyFont="1"/>
    <xf numFmtId="1" fontId="0" fillId="0" borderId="8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1" fontId="0" fillId="0" borderId="13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0" fontId="2" fillId="0" borderId="0" xfId="0" applyFont="1"/>
    <xf numFmtId="1" fontId="0" fillId="0" borderId="0" xfId="0" applyNumberFormat="1" applyBorder="1"/>
    <xf numFmtId="0" fontId="3" fillId="0" borderId="0" xfId="0" applyFont="1" applyFill="1" applyBorder="1"/>
    <xf numFmtId="0" fontId="10" fillId="0" borderId="0" xfId="0" applyFont="1"/>
    <xf numFmtId="0" fontId="11" fillId="0" borderId="0" xfId="1" applyFont="1"/>
    <xf numFmtId="0" fontId="4" fillId="0" borderId="0" xfId="1" applyFont="1"/>
    <xf numFmtId="0" fontId="12" fillId="0" borderId="0" xfId="0" applyFont="1"/>
    <xf numFmtId="0" fontId="13" fillId="0" borderId="0" xfId="0" applyFont="1"/>
    <xf numFmtId="0" fontId="14" fillId="0" borderId="0" xfId="1" applyFont="1"/>
    <xf numFmtId="0" fontId="4" fillId="0" borderId="0" xfId="1"/>
    <xf numFmtId="0" fontId="15" fillId="0" borderId="0" xfId="1" applyFont="1"/>
    <xf numFmtId="0" fontId="4" fillId="0" borderId="0" xfId="1" applyBorder="1"/>
    <xf numFmtId="0" fontId="17" fillId="0" borderId="0" xfId="1" applyFont="1"/>
    <xf numFmtId="0" fontId="4" fillId="3" borderId="0" xfId="1" applyFill="1" applyBorder="1"/>
    <xf numFmtId="0" fontId="18" fillId="0" borderId="0" xfId="1" applyFont="1"/>
    <xf numFmtId="0" fontId="20" fillId="0" borderId="0" xfId="1" applyFont="1"/>
    <xf numFmtId="0" fontId="21" fillId="0" borderId="0" xfId="1" applyFont="1"/>
    <xf numFmtId="0" fontId="22" fillId="0" borderId="0" xfId="0" applyFont="1"/>
  </cellXfs>
  <cellStyles count="25">
    <cellStyle name="Hyperlink 2" xfId="2"/>
    <cellStyle name="Normal" xfId="0" builtinId="0"/>
    <cellStyle name="Normal 10" xfId="3"/>
    <cellStyle name="Normal 11" xfId="4"/>
    <cellStyle name="Normal 12" xfId="5"/>
    <cellStyle name="Normal 13" xfId="6"/>
    <cellStyle name="Normal 14" xfId="7"/>
    <cellStyle name="Normal 15" xfId="8"/>
    <cellStyle name="Normal 16" xfId="9"/>
    <cellStyle name="Normal 17" xfId="10"/>
    <cellStyle name="Normal 18" xfId="11"/>
    <cellStyle name="Normal 18 2" xfId="12"/>
    <cellStyle name="Normal 19" xfId="1"/>
    <cellStyle name="Normal 2" xfId="13"/>
    <cellStyle name="Normal 2 2" xfId="14"/>
    <cellStyle name="Normal 3" xfId="15"/>
    <cellStyle name="Normal 4" xfId="16"/>
    <cellStyle name="Normal 5" xfId="17"/>
    <cellStyle name="Normal 6" xfId="18"/>
    <cellStyle name="Normal 6 2" xfId="19"/>
    <cellStyle name="Normal 6 3" xfId="20"/>
    <cellStyle name="Normal 6 4" xfId="21"/>
    <cellStyle name="Normal 7" xfId="22"/>
    <cellStyle name="Normal 8" xfId="23"/>
    <cellStyle name="Normal 9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ear%20PVC%20C&amp;P%20price%20li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esh%20C&amp;P%20price%20lis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&amp;P%20Shadecloth%20price%20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ear PVC C&amp;P"/>
    </sheetNames>
    <sheetDataSet>
      <sheetData sheetId="0">
        <row r="26">
          <cell r="B26">
            <v>239.7</v>
          </cell>
          <cell r="C26">
            <v>266.89999999999998</v>
          </cell>
          <cell r="D26">
            <v>294.09999999999997</v>
          </cell>
          <cell r="E26">
            <v>319.59999999999997</v>
          </cell>
          <cell r="F26">
            <v>345.09999999999997</v>
          </cell>
          <cell r="G26">
            <v>372.3</v>
          </cell>
          <cell r="H26">
            <v>423.3</v>
          </cell>
          <cell r="I26">
            <v>448.8</v>
          </cell>
          <cell r="J26">
            <v>476</v>
          </cell>
          <cell r="K26">
            <v>503.2</v>
          </cell>
          <cell r="L26">
            <v>528.69999999999993</v>
          </cell>
          <cell r="M26">
            <v>554.19999999999993</v>
          </cell>
          <cell r="N26">
            <v>581.4</v>
          </cell>
        </row>
        <row r="27">
          <cell r="B27">
            <v>251.6</v>
          </cell>
          <cell r="C27">
            <v>280.5</v>
          </cell>
          <cell r="D27">
            <v>311.09999999999997</v>
          </cell>
          <cell r="E27">
            <v>340</v>
          </cell>
          <cell r="F27">
            <v>368.9</v>
          </cell>
          <cell r="G27">
            <v>397.8</v>
          </cell>
          <cell r="H27">
            <v>452.2</v>
          </cell>
          <cell r="I27">
            <v>481.09999999999997</v>
          </cell>
          <cell r="J27">
            <v>510</v>
          </cell>
          <cell r="K27">
            <v>538.9</v>
          </cell>
          <cell r="L27">
            <v>567.79999999999995</v>
          </cell>
          <cell r="M27">
            <v>596.69999999999993</v>
          </cell>
          <cell r="N27">
            <v>625.6</v>
          </cell>
        </row>
        <row r="28">
          <cell r="B28">
            <v>263.5</v>
          </cell>
          <cell r="C28">
            <v>295.8</v>
          </cell>
          <cell r="D28">
            <v>328.09999999999997</v>
          </cell>
          <cell r="E28">
            <v>358.7</v>
          </cell>
          <cell r="F28">
            <v>391</v>
          </cell>
          <cell r="G28">
            <v>423.3</v>
          </cell>
          <cell r="H28">
            <v>479.4</v>
          </cell>
          <cell r="I28">
            <v>511.7</v>
          </cell>
          <cell r="J28">
            <v>544</v>
          </cell>
          <cell r="K28">
            <v>574.6</v>
          </cell>
          <cell r="L28">
            <v>606.9</v>
          </cell>
          <cell r="M28">
            <v>639.19999999999993</v>
          </cell>
          <cell r="N28">
            <v>669.8</v>
          </cell>
        </row>
        <row r="29">
          <cell r="B29">
            <v>275.39999999999998</v>
          </cell>
          <cell r="C29">
            <v>309.39999999999998</v>
          </cell>
          <cell r="D29">
            <v>345.09999999999997</v>
          </cell>
          <cell r="E29">
            <v>379.09999999999997</v>
          </cell>
          <cell r="F29">
            <v>413.09999999999997</v>
          </cell>
          <cell r="G29">
            <v>447.09999999999997</v>
          </cell>
          <cell r="H29">
            <v>508.3</v>
          </cell>
          <cell r="I29">
            <v>542.29999999999995</v>
          </cell>
          <cell r="J29">
            <v>578</v>
          </cell>
          <cell r="K29">
            <v>612</v>
          </cell>
          <cell r="L29">
            <v>646</v>
          </cell>
          <cell r="M29">
            <v>680</v>
          </cell>
          <cell r="N29">
            <v>714</v>
          </cell>
        </row>
        <row r="30">
          <cell r="B30">
            <v>287.3</v>
          </cell>
          <cell r="C30">
            <v>324.7</v>
          </cell>
          <cell r="D30">
            <v>362.09999999999997</v>
          </cell>
          <cell r="E30">
            <v>399.5</v>
          </cell>
          <cell r="F30">
            <v>435.2</v>
          </cell>
          <cell r="G30">
            <v>472.59999999999997</v>
          </cell>
          <cell r="H30">
            <v>537.19999999999993</v>
          </cell>
          <cell r="I30">
            <v>574.6</v>
          </cell>
          <cell r="J30">
            <v>612</v>
          </cell>
          <cell r="K30">
            <v>647.69999999999993</v>
          </cell>
          <cell r="L30">
            <v>685.1</v>
          </cell>
          <cell r="M30">
            <v>722.5</v>
          </cell>
          <cell r="N30">
            <v>759.9</v>
          </cell>
        </row>
        <row r="31">
          <cell r="B31">
            <v>299.2</v>
          </cell>
          <cell r="C31">
            <v>338.3</v>
          </cell>
          <cell r="D31">
            <v>379.09999999999997</v>
          </cell>
          <cell r="E31">
            <v>418.2</v>
          </cell>
          <cell r="F31">
            <v>457.3</v>
          </cell>
          <cell r="G31">
            <v>498.09999999999997</v>
          </cell>
          <cell r="H31">
            <v>566.1</v>
          </cell>
          <cell r="I31">
            <v>605.19999999999993</v>
          </cell>
          <cell r="J31">
            <v>646</v>
          </cell>
          <cell r="K31">
            <v>685.1</v>
          </cell>
          <cell r="L31">
            <v>724.19999999999993</v>
          </cell>
          <cell r="M31">
            <v>763.3</v>
          </cell>
          <cell r="N31">
            <v>804.1</v>
          </cell>
        </row>
        <row r="32">
          <cell r="B32">
            <v>311.09999999999997</v>
          </cell>
          <cell r="C32">
            <v>353.59999999999997</v>
          </cell>
          <cell r="D32">
            <v>396.09999999999997</v>
          </cell>
          <cell r="E32">
            <v>438.59999999999997</v>
          </cell>
          <cell r="F32">
            <v>481.09999999999997</v>
          </cell>
          <cell r="G32">
            <v>523.6</v>
          </cell>
          <cell r="H32">
            <v>593.29999999999995</v>
          </cell>
          <cell r="I32">
            <v>635.79999999999995</v>
          </cell>
          <cell r="J32">
            <v>678.3</v>
          </cell>
          <cell r="K32">
            <v>720.8</v>
          </cell>
          <cell r="L32">
            <v>763.3</v>
          </cell>
          <cell r="M32">
            <v>805.8</v>
          </cell>
          <cell r="N32">
            <v>848.3</v>
          </cell>
        </row>
        <row r="33">
          <cell r="B33">
            <v>323</v>
          </cell>
          <cell r="C33">
            <v>367.2</v>
          </cell>
          <cell r="D33">
            <v>413.09999999999997</v>
          </cell>
          <cell r="E33">
            <v>457.3</v>
          </cell>
          <cell r="F33">
            <v>503.2</v>
          </cell>
          <cell r="G33">
            <v>549.1</v>
          </cell>
          <cell r="H33">
            <v>622.19999999999993</v>
          </cell>
          <cell r="I33">
            <v>668.1</v>
          </cell>
          <cell r="J33">
            <v>712.3</v>
          </cell>
          <cell r="K33">
            <v>758.19999999999993</v>
          </cell>
          <cell r="L33">
            <v>802.4</v>
          </cell>
          <cell r="M33">
            <v>848.3</v>
          </cell>
          <cell r="N33">
            <v>892.5</v>
          </cell>
        </row>
        <row r="34">
          <cell r="B34">
            <v>334.9</v>
          </cell>
          <cell r="C34">
            <v>382.5</v>
          </cell>
          <cell r="D34">
            <v>430.09999999999997</v>
          </cell>
          <cell r="E34">
            <v>477.7</v>
          </cell>
          <cell r="F34">
            <v>525.29999999999995</v>
          </cell>
          <cell r="G34">
            <v>572.9</v>
          </cell>
          <cell r="H34">
            <v>651.1</v>
          </cell>
          <cell r="I34">
            <v>698.69999999999993</v>
          </cell>
          <cell r="J34">
            <v>746.3</v>
          </cell>
          <cell r="K34">
            <v>793.9</v>
          </cell>
          <cell r="L34">
            <v>841.5</v>
          </cell>
          <cell r="M34">
            <v>889.1</v>
          </cell>
          <cell r="N34">
            <v>936.69999999999993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h C &amp; P"/>
    </sheetNames>
    <sheetDataSet>
      <sheetData sheetId="0">
        <row r="26">
          <cell r="B26">
            <v>225.60000000000002</v>
          </cell>
          <cell r="C26">
            <v>251.20000000000002</v>
          </cell>
          <cell r="D26">
            <v>276.8</v>
          </cell>
          <cell r="E26">
            <v>300.8</v>
          </cell>
          <cell r="F26">
            <v>324.8</v>
          </cell>
          <cell r="G26">
            <v>350.40000000000003</v>
          </cell>
          <cell r="H26">
            <v>398.40000000000003</v>
          </cell>
          <cell r="I26">
            <v>422.40000000000003</v>
          </cell>
          <cell r="J26">
            <v>448</v>
          </cell>
          <cell r="K26">
            <v>473.6</v>
          </cell>
          <cell r="L26">
            <v>497.6</v>
          </cell>
          <cell r="M26">
            <v>521.6</v>
          </cell>
          <cell r="N26">
            <v>547.20000000000005</v>
          </cell>
        </row>
        <row r="27">
          <cell r="B27">
            <v>236.8</v>
          </cell>
          <cell r="C27">
            <v>264</v>
          </cell>
          <cell r="D27">
            <v>292.8</v>
          </cell>
          <cell r="E27">
            <v>320</v>
          </cell>
          <cell r="F27">
            <v>347.20000000000005</v>
          </cell>
          <cell r="G27">
            <v>374.40000000000003</v>
          </cell>
          <cell r="H27">
            <v>425.6</v>
          </cell>
          <cell r="I27">
            <v>452.8</v>
          </cell>
          <cell r="J27">
            <v>480</v>
          </cell>
          <cell r="K27">
            <v>507.20000000000005</v>
          </cell>
          <cell r="L27">
            <v>534.4</v>
          </cell>
          <cell r="M27">
            <v>561.6</v>
          </cell>
          <cell r="N27">
            <v>588.80000000000007</v>
          </cell>
        </row>
        <row r="28">
          <cell r="B28">
            <v>248</v>
          </cell>
          <cell r="C28">
            <v>278.40000000000003</v>
          </cell>
          <cell r="D28">
            <v>308.8</v>
          </cell>
          <cell r="E28">
            <v>337.6</v>
          </cell>
          <cell r="F28">
            <v>368</v>
          </cell>
          <cell r="G28">
            <v>398.40000000000003</v>
          </cell>
          <cell r="H28">
            <v>451.20000000000005</v>
          </cell>
          <cell r="I28">
            <v>481.6</v>
          </cell>
          <cell r="J28">
            <v>512</v>
          </cell>
          <cell r="K28">
            <v>540.80000000000007</v>
          </cell>
          <cell r="L28">
            <v>571.20000000000005</v>
          </cell>
          <cell r="M28">
            <v>601.6</v>
          </cell>
          <cell r="N28">
            <v>630.40000000000009</v>
          </cell>
        </row>
        <row r="29">
          <cell r="B29">
            <v>259.2</v>
          </cell>
          <cell r="C29">
            <v>291.2</v>
          </cell>
          <cell r="D29">
            <v>324.8</v>
          </cell>
          <cell r="E29">
            <v>356.8</v>
          </cell>
          <cell r="F29">
            <v>388.8</v>
          </cell>
          <cell r="G29">
            <v>420.8</v>
          </cell>
          <cell r="H29">
            <v>478.40000000000003</v>
          </cell>
          <cell r="I29">
            <v>510.40000000000003</v>
          </cell>
          <cell r="J29">
            <v>544</v>
          </cell>
          <cell r="K29">
            <v>576</v>
          </cell>
          <cell r="L29">
            <v>608</v>
          </cell>
          <cell r="M29">
            <v>640</v>
          </cell>
          <cell r="N29">
            <v>672</v>
          </cell>
        </row>
        <row r="30">
          <cell r="B30">
            <v>270.40000000000003</v>
          </cell>
          <cell r="C30">
            <v>305.60000000000002</v>
          </cell>
          <cell r="D30">
            <v>340.8</v>
          </cell>
          <cell r="E30">
            <v>376</v>
          </cell>
          <cell r="F30">
            <v>409.6</v>
          </cell>
          <cell r="G30">
            <v>444.8</v>
          </cell>
          <cell r="H30">
            <v>505.6</v>
          </cell>
          <cell r="I30">
            <v>540.80000000000007</v>
          </cell>
          <cell r="J30">
            <v>576</v>
          </cell>
          <cell r="K30">
            <v>609.6</v>
          </cell>
          <cell r="L30">
            <v>644.80000000000007</v>
          </cell>
          <cell r="M30">
            <v>680</v>
          </cell>
          <cell r="N30">
            <v>715.2</v>
          </cell>
        </row>
        <row r="31">
          <cell r="B31">
            <v>281.60000000000002</v>
          </cell>
          <cell r="C31">
            <v>318.40000000000003</v>
          </cell>
          <cell r="D31">
            <v>356.8</v>
          </cell>
          <cell r="E31">
            <v>393.6</v>
          </cell>
          <cell r="F31">
            <v>430.40000000000003</v>
          </cell>
          <cell r="G31">
            <v>468.8</v>
          </cell>
          <cell r="H31">
            <v>532.80000000000007</v>
          </cell>
          <cell r="I31">
            <v>569.6</v>
          </cell>
          <cell r="J31">
            <v>608</v>
          </cell>
          <cell r="K31">
            <v>644.80000000000007</v>
          </cell>
          <cell r="L31">
            <v>681.6</v>
          </cell>
          <cell r="M31">
            <v>718.40000000000009</v>
          </cell>
          <cell r="N31">
            <v>756.80000000000007</v>
          </cell>
        </row>
        <row r="32">
          <cell r="B32">
            <v>292.8</v>
          </cell>
          <cell r="C32">
            <v>332.8</v>
          </cell>
          <cell r="D32">
            <v>372.8</v>
          </cell>
          <cell r="E32">
            <v>412.8</v>
          </cell>
          <cell r="F32">
            <v>452.8</v>
          </cell>
          <cell r="G32">
            <v>492.8</v>
          </cell>
          <cell r="H32">
            <v>558.4</v>
          </cell>
          <cell r="I32">
            <v>598.4</v>
          </cell>
          <cell r="J32">
            <v>638.40000000000009</v>
          </cell>
          <cell r="K32">
            <v>678.40000000000009</v>
          </cell>
          <cell r="L32">
            <v>718.40000000000009</v>
          </cell>
          <cell r="M32">
            <v>758.40000000000009</v>
          </cell>
          <cell r="N32">
            <v>798.40000000000009</v>
          </cell>
        </row>
        <row r="33">
          <cell r="B33">
            <v>304</v>
          </cell>
          <cell r="C33">
            <v>345.6</v>
          </cell>
          <cell r="D33">
            <v>388.8</v>
          </cell>
          <cell r="E33">
            <v>430.40000000000003</v>
          </cell>
          <cell r="F33">
            <v>473.6</v>
          </cell>
          <cell r="G33">
            <v>516.80000000000007</v>
          </cell>
          <cell r="H33">
            <v>585.6</v>
          </cell>
          <cell r="I33">
            <v>628.80000000000007</v>
          </cell>
          <cell r="J33">
            <v>670.40000000000009</v>
          </cell>
          <cell r="K33">
            <v>713.6</v>
          </cell>
          <cell r="L33">
            <v>755.2</v>
          </cell>
          <cell r="M33">
            <v>798.40000000000009</v>
          </cell>
          <cell r="N33">
            <v>840</v>
          </cell>
        </row>
        <row r="34">
          <cell r="B34">
            <v>315.20000000000005</v>
          </cell>
          <cell r="C34">
            <v>360</v>
          </cell>
          <cell r="D34">
            <v>404.8</v>
          </cell>
          <cell r="E34">
            <v>449.6</v>
          </cell>
          <cell r="F34">
            <v>494.40000000000003</v>
          </cell>
          <cell r="G34">
            <v>539.20000000000005</v>
          </cell>
          <cell r="H34">
            <v>612.80000000000007</v>
          </cell>
          <cell r="I34">
            <v>657.6</v>
          </cell>
          <cell r="J34">
            <v>702.40000000000009</v>
          </cell>
          <cell r="K34">
            <v>747.2</v>
          </cell>
          <cell r="L34">
            <v>792</v>
          </cell>
          <cell r="M34">
            <v>836.80000000000007</v>
          </cell>
          <cell r="N34">
            <v>881.6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adecloth C&amp;P"/>
    </sheetNames>
    <sheetDataSet>
      <sheetData sheetId="0">
        <row r="12">
          <cell r="B12">
            <v>164.4</v>
          </cell>
          <cell r="C12">
            <v>182.4</v>
          </cell>
          <cell r="D12">
            <v>200.4</v>
          </cell>
          <cell r="E12">
            <v>217.2</v>
          </cell>
          <cell r="F12">
            <v>234</v>
          </cell>
          <cell r="G12">
            <v>252</v>
          </cell>
          <cell r="H12">
            <v>286.8</v>
          </cell>
          <cell r="I12">
            <v>303.59999999999997</v>
          </cell>
          <cell r="J12">
            <v>321.59999999999997</v>
          </cell>
          <cell r="K12">
            <v>339.59999999999997</v>
          </cell>
          <cell r="L12">
            <v>356.4</v>
          </cell>
          <cell r="M12">
            <v>374.4</v>
          </cell>
          <cell r="N12">
            <v>391.2</v>
          </cell>
        </row>
        <row r="13">
          <cell r="B13">
            <v>171.6</v>
          </cell>
          <cell r="C13">
            <v>190.79999999999998</v>
          </cell>
          <cell r="D13">
            <v>210</v>
          </cell>
          <cell r="E13">
            <v>229.2</v>
          </cell>
          <cell r="F13">
            <v>248.39999999999998</v>
          </cell>
          <cell r="G13">
            <v>267.59999999999997</v>
          </cell>
          <cell r="H13">
            <v>303.59999999999997</v>
          </cell>
          <cell r="I13">
            <v>322.8</v>
          </cell>
          <cell r="J13">
            <v>342</v>
          </cell>
          <cell r="K13">
            <v>361.2</v>
          </cell>
          <cell r="L13">
            <v>380.4</v>
          </cell>
          <cell r="M13">
            <v>399.59999999999997</v>
          </cell>
          <cell r="N13">
            <v>418.8</v>
          </cell>
        </row>
        <row r="14">
          <cell r="B14">
            <v>178.79999999999998</v>
          </cell>
          <cell r="C14">
            <v>200.4</v>
          </cell>
          <cell r="D14">
            <v>220.79999999999998</v>
          </cell>
          <cell r="E14">
            <v>241.2</v>
          </cell>
          <cell r="F14">
            <v>261.59999999999997</v>
          </cell>
          <cell r="G14">
            <v>283.2</v>
          </cell>
          <cell r="H14">
            <v>321.59999999999997</v>
          </cell>
          <cell r="I14">
            <v>342</v>
          </cell>
          <cell r="J14">
            <v>363.59999999999997</v>
          </cell>
          <cell r="K14">
            <v>384</v>
          </cell>
          <cell r="L14">
            <v>404.4</v>
          </cell>
          <cell r="M14">
            <v>424.8</v>
          </cell>
          <cell r="N14">
            <v>445.2</v>
          </cell>
        </row>
        <row r="15">
          <cell r="B15">
            <v>186</v>
          </cell>
          <cell r="C15">
            <v>208.79999999999998</v>
          </cell>
          <cell r="D15">
            <v>231.6</v>
          </cell>
          <cell r="E15">
            <v>253.2</v>
          </cell>
          <cell r="F15">
            <v>274.8</v>
          </cell>
          <cell r="G15">
            <v>297.59999999999997</v>
          </cell>
          <cell r="H15">
            <v>338.4</v>
          </cell>
          <cell r="I15">
            <v>361.2</v>
          </cell>
          <cell r="J15">
            <v>384</v>
          </cell>
          <cell r="K15">
            <v>405.59999999999997</v>
          </cell>
          <cell r="L15">
            <v>428.4</v>
          </cell>
          <cell r="M15">
            <v>450</v>
          </cell>
          <cell r="N15">
            <v>471.59999999999997</v>
          </cell>
        </row>
        <row r="16">
          <cell r="B16">
            <v>194.4</v>
          </cell>
          <cell r="C16">
            <v>217.2</v>
          </cell>
          <cell r="D16">
            <v>241.2</v>
          </cell>
          <cell r="E16">
            <v>265.2</v>
          </cell>
          <cell r="F16">
            <v>289.2</v>
          </cell>
          <cell r="G16">
            <v>313.2</v>
          </cell>
          <cell r="H16">
            <v>356.4</v>
          </cell>
          <cell r="I16">
            <v>380.4</v>
          </cell>
          <cell r="J16">
            <v>404.4</v>
          </cell>
          <cell r="K16">
            <v>428.4</v>
          </cell>
          <cell r="L16">
            <v>451.2</v>
          </cell>
          <cell r="M16">
            <v>475.2</v>
          </cell>
          <cell r="N16">
            <v>499.2</v>
          </cell>
        </row>
        <row r="17">
          <cell r="B17">
            <v>201.6</v>
          </cell>
          <cell r="C17">
            <v>226.79999999999998</v>
          </cell>
          <cell r="D17">
            <v>252</v>
          </cell>
          <cell r="E17">
            <v>277.2</v>
          </cell>
          <cell r="F17">
            <v>302.39999999999998</v>
          </cell>
          <cell r="G17">
            <v>328.8</v>
          </cell>
          <cell r="H17">
            <v>373.2</v>
          </cell>
          <cell r="I17">
            <v>398.4</v>
          </cell>
          <cell r="J17">
            <v>424.8</v>
          </cell>
          <cell r="K17">
            <v>450</v>
          </cell>
          <cell r="L17">
            <v>475.2</v>
          </cell>
          <cell r="M17">
            <v>500.4</v>
          </cell>
          <cell r="N17">
            <v>525.6</v>
          </cell>
        </row>
        <row r="18">
          <cell r="B18">
            <v>208.79999999999998</v>
          </cell>
          <cell r="C18">
            <v>235.2</v>
          </cell>
          <cell r="D18">
            <v>262.8</v>
          </cell>
          <cell r="E18">
            <v>289.2</v>
          </cell>
          <cell r="F18">
            <v>316.8</v>
          </cell>
          <cell r="G18">
            <v>343.2</v>
          </cell>
          <cell r="H18">
            <v>391.2</v>
          </cell>
          <cell r="I18">
            <v>417.59999999999997</v>
          </cell>
          <cell r="J18">
            <v>445.2</v>
          </cell>
          <cell r="K18">
            <v>471.59999999999997</v>
          </cell>
          <cell r="L18">
            <v>499.2</v>
          </cell>
          <cell r="M18">
            <v>525.6</v>
          </cell>
          <cell r="N18">
            <v>553.19999999999993</v>
          </cell>
        </row>
        <row r="19">
          <cell r="B19">
            <v>216</v>
          </cell>
          <cell r="C19">
            <v>243.6</v>
          </cell>
          <cell r="D19">
            <v>272.39999999999998</v>
          </cell>
          <cell r="E19">
            <v>301.2</v>
          </cell>
          <cell r="F19">
            <v>330</v>
          </cell>
          <cell r="G19">
            <v>358.8</v>
          </cell>
          <cell r="H19">
            <v>408</v>
          </cell>
          <cell r="I19">
            <v>436.8</v>
          </cell>
          <cell r="J19">
            <v>465.59999999999997</v>
          </cell>
          <cell r="K19">
            <v>494.4</v>
          </cell>
          <cell r="L19">
            <v>523.19999999999993</v>
          </cell>
          <cell r="M19">
            <v>550.79999999999995</v>
          </cell>
          <cell r="N19">
            <v>579.6</v>
          </cell>
        </row>
        <row r="20">
          <cell r="B20">
            <v>223.2</v>
          </cell>
          <cell r="C20">
            <v>253.2</v>
          </cell>
          <cell r="D20">
            <v>283.2</v>
          </cell>
          <cell r="E20">
            <v>313.2</v>
          </cell>
          <cell r="F20">
            <v>343.2</v>
          </cell>
          <cell r="G20">
            <v>374.4</v>
          </cell>
          <cell r="H20">
            <v>424.8</v>
          </cell>
          <cell r="I20">
            <v>456</v>
          </cell>
          <cell r="J20">
            <v>486</v>
          </cell>
          <cell r="K20">
            <v>516</v>
          </cell>
          <cell r="L20">
            <v>546</v>
          </cell>
          <cell r="M20">
            <v>576</v>
          </cell>
          <cell r="N20">
            <v>606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7"/>
  <sheetViews>
    <sheetView tabSelected="1" zoomScaleNormal="100" workbookViewId="0">
      <selection activeCell="P48" sqref="P48"/>
    </sheetView>
  </sheetViews>
  <sheetFormatPr defaultRowHeight="15" x14ac:dyDescent="0.25"/>
  <sheetData>
    <row r="1" spans="2:21" ht="15.75" x14ac:dyDescent="0.25">
      <c r="B1" s="1" t="s">
        <v>0</v>
      </c>
    </row>
    <row r="2" spans="2:21" ht="15.75" x14ac:dyDescent="0.25">
      <c r="B2" s="1" t="s">
        <v>1</v>
      </c>
    </row>
    <row r="3" spans="2:21" x14ac:dyDescent="0.25">
      <c r="B3" s="2" t="s">
        <v>2</v>
      </c>
    </row>
    <row r="4" spans="2:21" x14ac:dyDescent="0.25">
      <c r="B4" s="2" t="s">
        <v>3</v>
      </c>
    </row>
    <row r="5" spans="2:21" x14ac:dyDescent="0.25">
      <c r="B5" s="3" t="s">
        <v>4</v>
      </c>
    </row>
    <row r="6" spans="2:21" x14ac:dyDescent="0.25">
      <c r="B6" s="3"/>
    </row>
    <row r="7" spans="2:21" x14ac:dyDescent="0.25">
      <c r="B7" s="4" t="s">
        <v>5</v>
      </c>
    </row>
    <row r="8" spans="2:21" x14ac:dyDescent="0.25">
      <c r="B8" s="5" t="s">
        <v>6</v>
      </c>
      <c r="C8" s="5">
        <v>1200</v>
      </c>
      <c r="D8" s="5">
        <v>1500</v>
      </c>
      <c r="E8" s="5">
        <v>1800</v>
      </c>
      <c r="F8" s="5">
        <v>2100</v>
      </c>
      <c r="G8" s="5">
        <v>2400</v>
      </c>
      <c r="H8" s="5">
        <v>2700</v>
      </c>
      <c r="I8" s="5">
        <v>3000</v>
      </c>
      <c r="J8" s="5">
        <v>3300</v>
      </c>
      <c r="K8" s="5">
        <v>3600</v>
      </c>
      <c r="L8" s="5">
        <v>3900</v>
      </c>
      <c r="M8" s="5">
        <v>4200</v>
      </c>
      <c r="N8" s="5">
        <v>4500</v>
      </c>
      <c r="O8" s="5">
        <v>4800</v>
      </c>
      <c r="P8" s="5" t="s">
        <v>7</v>
      </c>
    </row>
    <row r="9" spans="2:21" ht="15.75" thickBot="1" x14ac:dyDescent="0.3">
      <c r="B9" s="5" t="s">
        <v>8</v>
      </c>
      <c r="C9" s="6"/>
      <c r="D9" s="6"/>
      <c r="E9" s="6"/>
      <c r="F9" s="6"/>
      <c r="G9" s="6"/>
      <c r="H9" s="6"/>
      <c r="I9" s="6"/>
      <c r="J9" s="6"/>
      <c r="K9" s="7"/>
      <c r="L9" s="7"/>
      <c r="M9" s="7"/>
      <c r="N9" s="7"/>
      <c r="O9" s="7"/>
      <c r="P9" s="8" t="s">
        <v>9</v>
      </c>
    </row>
    <row r="10" spans="2:21" x14ac:dyDescent="0.25">
      <c r="B10" s="9">
        <v>900</v>
      </c>
      <c r="C10" s="10">
        <f>'[1]Clear PVC C&amp;P'!B26</f>
        <v>239.7</v>
      </c>
      <c r="D10" s="11">
        <f>'[1]Clear PVC C&amp;P'!C26</f>
        <v>266.89999999999998</v>
      </c>
      <c r="E10" s="11">
        <f>'[1]Clear PVC C&amp;P'!D26</f>
        <v>294.09999999999997</v>
      </c>
      <c r="F10" s="11">
        <f>'[1]Clear PVC C&amp;P'!E26</f>
        <v>319.59999999999997</v>
      </c>
      <c r="G10" s="11">
        <f>'[1]Clear PVC C&amp;P'!F26</f>
        <v>345.09999999999997</v>
      </c>
      <c r="H10" s="11">
        <f>'[1]Clear PVC C&amp;P'!G26</f>
        <v>372.3</v>
      </c>
      <c r="I10" s="11">
        <f>'[1]Clear PVC C&amp;P'!H26</f>
        <v>423.3</v>
      </c>
      <c r="J10" s="12">
        <f>'[1]Clear PVC C&amp;P'!I26</f>
        <v>448.8</v>
      </c>
      <c r="K10" s="13">
        <f>'[1]Clear PVC C&amp;P'!J26</f>
        <v>476</v>
      </c>
      <c r="L10" s="13">
        <f>'[1]Clear PVC C&amp;P'!K26</f>
        <v>503.2</v>
      </c>
      <c r="M10" s="13">
        <f>'[1]Clear PVC C&amp;P'!L26</f>
        <v>528.69999999999993</v>
      </c>
      <c r="N10" s="13">
        <f>'[1]Clear PVC C&amp;P'!M26</f>
        <v>554.19999999999993</v>
      </c>
      <c r="O10" s="13">
        <f>'[1]Clear PVC C&amp;P'!N26</f>
        <v>581.4</v>
      </c>
      <c r="P10" s="8">
        <v>900</v>
      </c>
      <c r="Q10" s="14" t="s">
        <v>10</v>
      </c>
      <c r="R10" s="14"/>
      <c r="S10" s="14"/>
      <c r="T10" s="14"/>
      <c r="U10" s="14"/>
    </row>
    <row r="11" spans="2:21" ht="15" customHeight="1" x14ac:dyDescent="0.25">
      <c r="B11" s="9">
        <v>1200</v>
      </c>
      <c r="C11" s="15">
        <f>'[1]Clear PVC C&amp;P'!B27</f>
        <v>251.6</v>
      </c>
      <c r="D11" s="16">
        <f>'[1]Clear PVC C&amp;P'!C27</f>
        <v>280.5</v>
      </c>
      <c r="E11" s="16">
        <f>'[1]Clear PVC C&amp;P'!D27</f>
        <v>311.09999999999997</v>
      </c>
      <c r="F11" s="16">
        <f>'[1]Clear PVC C&amp;P'!E27</f>
        <v>340</v>
      </c>
      <c r="G11" s="16">
        <f>'[1]Clear PVC C&amp;P'!F27</f>
        <v>368.9</v>
      </c>
      <c r="H11" s="16">
        <f>'[1]Clear PVC C&amp;P'!G27</f>
        <v>397.8</v>
      </c>
      <c r="I11" s="16">
        <f>'[1]Clear PVC C&amp;P'!H27</f>
        <v>452.2</v>
      </c>
      <c r="J11" s="16">
        <f>'[1]Clear PVC C&amp;P'!I27</f>
        <v>481.09999999999997</v>
      </c>
      <c r="K11" s="17">
        <f>'[1]Clear PVC C&amp;P'!J27</f>
        <v>510</v>
      </c>
      <c r="L11" s="17">
        <f>'[1]Clear PVC C&amp;P'!K27</f>
        <v>538.9</v>
      </c>
      <c r="M11" s="17">
        <f>'[1]Clear PVC C&amp;P'!L27</f>
        <v>567.79999999999995</v>
      </c>
      <c r="N11" s="17">
        <f>'[1]Clear PVC C&amp;P'!M27</f>
        <v>596.69999999999993</v>
      </c>
      <c r="O11" s="17">
        <f>'[1]Clear PVC C&amp;P'!N27</f>
        <v>625.6</v>
      </c>
      <c r="P11" s="8">
        <v>1200</v>
      </c>
      <c r="Q11" s="14" t="s">
        <v>11</v>
      </c>
      <c r="R11" s="14"/>
      <c r="S11" s="14"/>
      <c r="T11" s="14"/>
      <c r="U11" s="14"/>
    </row>
    <row r="12" spans="2:21" x14ac:dyDescent="0.25">
      <c r="B12" s="9">
        <v>1500</v>
      </c>
      <c r="C12" s="15">
        <f>'[1]Clear PVC C&amp;P'!B28</f>
        <v>263.5</v>
      </c>
      <c r="D12" s="16">
        <f>'[1]Clear PVC C&amp;P'!C28</f>
        <v>295.8</v>
      </c>
      <c r="E12" s="16">
        <f>'[1]Clear PVC C&amp;P'!D28</f>
        <v>328.09999999999997</v>
      </c>
      <c r="F12" s="16">
        <f>'[1]Clear PVC C&amp;P'!E28</f>
        <v>358.7</v>
      </c>
      <c r="G12" s="16">
        <f>'[1]Clear PVC C&amp;P'!F28</f>
        <v>391</v>
      </c>
      <c r="H12" s="16">
        <f>'[1]Clear PVC C&amp;P'!G28</f>
        <v>423.3</v>
      </c>
      <c r="I12" s="16">
        <f>'[1]Clear PVC C&amp;P'!H28</f>
        <v>479.4</v>
      </c>
      <c r="J12" s="16">
        <f>'[1]Clear PVC C&amp;P'!I28</f>
        <v>511.7</v>
      </c>
      <c r="K12" s="17">
        <f>'[1]Clear PVC C&amp;P'!J28</f>
        <v>544</v>
      </c>
      <c r="L12" s="17">
        <f>'[1]Clear PVC C&amp;P'!K28</f>
        <v>574.6</v>
      </c>
      <c r="M12" s="17">
        <f>'[1]Clear PVC C&amp;P'!L28</f>
        <v>606.9</v>
      </c>
      <c r="N12" s="17">
        <f>'[1]Clear PVC C&amp;P'!M28</f>
        <v>639.19999999999993</v>
      </c>
      <c r="O12" s="17">
        <f>'[1]Clear PVC C&amp;P'!N28</f>
        <v>669.8</v>
      </c>
      <c r="P12" s="8">
        <v>1500</v>
      </c>
      <c r="Q12" s="14" t="s">
        <v>12</v>
      </c>
    </row>
    <row r="13" spans="2:21" x14ac:dyDescent="0.25">
      <c r="B13" s="9">
        <v>1800</v>
      </c>
      <c r="C13" s="15">
        <f>'[1]Clear PVC C&amp;P'!B29</f>
        <v>275.39999999999998</v>
      </c>
      <c r="D13" s="16">
        <f>'[1]Clear PVC C&amp;P'!C29</f>
        <v>309.39999999999998</v>
      </c>
      <c r="E13" s="16">
        <f>'[1]Clear PVC C&amp;P'!D29</f>
        <v>345.09999999999997</v>
      </c>
      <c r="F13" s="16">
        <f>'[1]Clear PVC C&amp;P'!E29</f>
        <v>379.09999999999997</v>
      </c>
      <c r="G13" s="16">
        <f>'[1]Clear PVC C&amp;P'!F29</f>
        <v>413.09999999999997</v>
      </c>
      <c r="H13" s="16">
        <f>'[1]Clear PVC C&amp;P'!G29</f>
        <v>447.09999999999997</v>
      </c>
      <c r="I13" s="16">
        <f>'[1]Clear PVC C&amp;P'!H29</f>
        <v>508.3</v>
      </c>
      <c r="J13" s="16">
        <f>'[1]Clear PVC C&amp;P'!I29</f>
        <v>542.29999999999995</v>
      </c>
      <c r="K13" s="17">
        <f>'[1]Clear PVC C&amp;P'!J29</f>
        <v>578</v>
      </c>
      <c r="L13" s="17">
        <f>'[1]Clear PVC C&amp;P'!K29</f>
        <v>612</v>
      </c>
      <c r="M13" s="17">
        <f>'[1]Clear PVC C&amp;P'!L29</f>
        <v>646</v>
      </c>
      <c r="N13" s="17">
        <f>'[1]Clear PVC C&amp;P'!M29</f>
        <v>680</v>
      </c>
      <c r="O13" s="17">
        <f>'[1]Clear PVC C&amp;P'!N29</f>
        <v>714</v>
      </c>
      <c r="P13" s="8">
        <v>1800</v>
      </c>
    </row>
    <row r="14" spans="2:21" x14ac:dyDescent="0.25">
      <c r="B14" s="9">
        <v>2100</v>
      </c>
      <c r="C14" s="15">
        <f>'[1]Clear PVC C&amp;P'!B30</f>
        <v>287.3</v>
      </c>
      <c r="D14" s="16">
        <f>'[1]Clear PVC C&amp;P'!C30</f>
        <v>324.7</v>
      </c>
      <c r="E14" s="16">
        <f>'[1]Clear PVC C&amp;P'!D30</f>
        <v>362.09999999999997</v>
      </c>
      <c r="F14" s="16">
        <f>'[1]Clear PVC C&amp;P'!E30</f>
        <v>399.5</v>
      </c>
      <c r="G14" s="16">
        <f>'[1]Clear PVC C&amp;P'!F30</f>
        <v>435.2</v>
      </c>
      <c r="H14" s="16">
        <f>'[1]Clear PVC C&amp;P'!G30</f>
        <v>472.59999999999997</v>
      </c>
      <c r="I14" s="16">
        <f>'[1]Clear PVC C&amp;P'!H30</f>
        <v>537.19999999999993</v>
      </c>
      <c r="J14" s="16">
        <f>'[1]Clear PVC C&amp;P'!I30</f>
        <v>574.6</v>
      </c>
      <c r="K14" s="17">
        <f>'[1]Clear PVC C&amp;P'!J30</f>
        <v>612</v>
      </c>
      <c r="L14" s="17">
        <f>'[1]Clear PVC C&amp;P'!K30</f>
        <v>647.69999999999993</v>
      </c>
      <c r="M14" s="17">
        <f>'[1]Clear PVC C&amp;P'!L30</f>
        <v>685.1</v>
      </c>
      <c r="N14" s="17">
        <f>'[1]Clear PVC C&amp;P'!M30</f>
        <v>722.5</v>
      </c>
      <c r="O14" s="17">
        <f>'[1]Clear PVC C&amp;P'!N30</f>
        <v>759.9</v>
      </c>
      <c r="P14" s="8">
        <v>2100</v>
      </c>
    </row>
    <row r="15" spans="2:21" x14ac:dyDescent="0.25">
      <c r="B15" s="9">
        <v>2400</v>
      </c>
      <c r="C15" s="15">
        <f>'[1]Clear PVC C&amp;P'!B31</f>
        <v>299.2</v>
      </c>
      <c r="D15" s="16">
        <f>'[1]Clear PVC C&amp;P'!C31</f>
        <v>338.3</v>
      </c>
      <c r="E15" s="16">
        <f>'[1]Clear PVC C&amp;P'!D31</f>
        <v>379.09999999999997</v>
      </c>
      <c r="F15" s="16">
        <f>'[1]Clear PVC C&amp;P'!E31</f>
        <v>418.2</v>
      </c>
      <c r="G15" s="16">
        <f>'[1]Clear PVC C&amp;P'!F31</f>
        <v>457.3</v>
      </c>
      <c r="H15" s="16">
        <f>'[1]Clear PVC C&amp;P'!G31</f>
        <v>498.09999999999997</v>
      </c>
      <c r="I15" s="16">
        <f>'[1]Clear PVC C&amp;P'!H31</f>
        <v>566.1</v>
      </c>
      <c r="J15" s="16">
        <f>'[1]Clear PVC C&amp;P'!I31</f>
        <v>605.19999999999993</v>
      </c>
      <c r="K15" s="17">
        <f>'[1]Clear PVC C&amp;P'!J31</f>
        <v>646</v>
      </c>
      <c r="L15" s="17">
        <f>'[1]Clear PVC C&amp;P'!K31</f>
        <v>685.1</v>
      </c>
      <c r="M15" s="17">
        <f>'[1]Clear PVC C&amp;P'!L31</f>
        <v>724.19999999999993</v>
      </c>
      <c r="N15" s="17">
        <f>'[1]Clear PVC C&amp;P'!M31</f>
        <v>763.3</v>
      </c>
      <c r="O15" s="17">
        <f>'[1]Clear PVC C&amp;P'!N31</f>
        <v>804.1</v>
      </c>
      <c r="P15" s="8">
        <v>2400</v>
      </c>
    </row>
    <row r="16" spans="2:21" x14ac:dyDescent="0.25">
      <c r="B16" s="9">
        <v>2700</v>
      </c>
      <c r="C16" s="15">
        <f>'[1]Clear PVC C&amp;P'!B32</f>
        <v>311.09999999999997</v>
      </c>
      <c r="D16" s="16">
        <f>'[1]Clear PVC C&amp;P'!C32</f>
        <v>353.59999999999997</v>
      </c>
      <c r="E16" s="16">
        <f>'[1]Clear PVC C&amp;P'!D32</f>
        <v>396.09999999999997</v>
      </c>
      <c r="F16" s="16">
        <f>'[1]Clear PVC C&amp;P'!E32</f>
        <v>438.59999999999997</v>
      </c>
      <c r="G16" s="16">
        <f>'[1]Clear PVC C&amp;P'!F32</f>
        <v>481.09999999999997</v>
      </c>
      <c r="H16" s="16">
        <f>'[1]Clear PVC C&amp;P'!G32</f>
        <v>523.6</v>
      </c>
      <c r="I16" s="16">
        <f>'[1]Clear PVC C&amp;P'!H32</f>
        <v>593.29999999999995</v>
      </c>
      <c r="J16" s="16">
        <f>'[1]Clear PVC C&amp;P'!I32</f>
        <v>635.79999999999995</v>
      </c>
      <c r="K16" s="17">
        <f>'[1]Clear PVC C&amp;P'!J32</f>
        <v>678.3</v>
      </c>
      <c r="L16" s="17">
        <f>'[1]Clear PVC C&amp;P'!K32</f>
        <v>720.8</v>
      </c>
      <c r="M16" s="17">
        <f>'[1]Clear PVC C&amp;P'!L32</f>
        <v>763.3</v>
      </c>
      <c r="N16" s="17">
        <f>'[1]Clear PVC C&amp;P'!M32</f>
        <v>805.8</v>
      </c>
      <c r="O16" s="17">
        <f>'[1]Clear PVC C&amp;P'!N32</f>
        <v>848.3</v>
      </c>
      <c r="P16" s="8">
        <v>2700</v>
      </c>
    </row>
    <row r="17" spans="2:16" x14ac:dyDescent="0.25">
      <c r="B17" s="9">
        <v>3000</v>
      </c>
      <c r="C17" s="18">
        <f>'[1]Clear PVC C&amp;P'!B33</f>
        <v>323</v>
      </c>
      <c r="D17" s="19">
        <f>'[1]Clear PVC C&amp;P'!C33</f>
        <v>367.2</v>
      </c>
      <c r="E17" s="19">
        <f>'[1]Clear PVC C&amp;P'!D33</f>
        <v>413.09999999999997</v>
      </c>
      <c r="F17" s="19">
        <f>'[1]Clear PVC C&amp;P'!E33</f>
        <v>457.3</v>
      </c>
      <c r="G17" s="19">
        <f>'[1]Clear PVC C&amp;P'!F33</f>
        <v>503.2</v>
      </c>
      <c r="H17" s="19">
        <f>'[1]Clear PVC C&amp;P'!G33</f>
        <v>549.1</v>
      </c>
      <c r="I17" s="19">
        <f>'[1]Clear PVC C&amp;P'!H33</f>
        <v>622.19999999999993</v>
      </c>
      <c r="J17" s="19">
        <f>'[1]Clear PVC C&amp;P'!I33</f>
        <v>668.1</v>
      </c>
      <c r="K17" s="20">
        <f>'[1]Clear PVC C&amp;P'!J33</f>
        <v>712.3</v>
      </c>
      <c r="L17" s="20">
        <f>'[1]Clear PVC C&amp;P'!K33</f>
        <v>758.19999999999993</v>
      </c>
      <c r="M17" s="20">
        <f>'[1]Clear PVC C&amp;P'!L33</f>
        <v>802.4</v>
      </c>
      <c r="N17" s="20">
        <f>'[1]Clear PVC C&amp;P'!M33</f>
        <v>848.3</v>
      </c>
      <c r="O17" s="20">
        <f>'[1]Clear PVC C&amp;P'!N33</f>
        <v>892.5</v>
      </c>
      <c r="P17" s="8">
        <v>3000</v>
      </c>
    </row>
    <row r="18" spans="2:16" ht="15.75" thickBot="1" x14ac:dyDescent="0.3">
      <c r="B18" s="9">
        <v>3300</v>
      </c>
      <c r="C18" s="21">
        <f>'[1]Clear PVC C&amp;P'!B34</f>
        <v>334.9</v>
      </c>
      <c r="D18" s="22">
        <f>'[1]Clear PVC C&amp;P'!C34</f>
        <v>382.5</v>
      </c>
      <c r="E18" s="22">
        <f>'[1]Clear PVC C&amp;P'!D34</f>
        <v>430.09999999999997</v>
      </c>
      <c r="F18" s="22">
        <f>'[1]Clear PVC C&amp;P'!E34</f>
        <v>477.7</v>
      </c>
      <c r="G18" s="22">
        <f>'[1]Clear PVC C&amp;P'!F34</f>
        <v>525.29999999999995</v>
      </c>
      <c r="H18" s="22">
        <f>'[1]Clear PVC C&amp;P'!G34</f>
        <v>572.9</v>
      </c>
      <c r="I18" s="22">
        <f>'[1]Clear PVC C&amp;P'!H34</f>
        <v>651.1</v>
      </c>
      <c r="J18" s="22">
        <f>'[1]Clear PVC C&amp;P'!I34</f>
        <v>698.69999999999993</v>
      </c>
      <c r="K18" s="23">
        <f>'[1]Clear PVC C&amp;P'!J34</f>
        <v>746.3</v>
      </c>
      <c r="L18" s="23">
        <f>'[1]Clear PVC C&amp;P'!K34</f>
        <v>793.9</v>
      </c>
      <c r="M18" s="23">
        <f>'[1]Clear PVC C&amp;P'!L34</f>
        <v>841.5</v>
      </c>
      <c r="N18" s="23">
        <f>'[1]Clear PVC C&amp;P'!M34</f>
        <v>889.1</v>
      </c>
      <c r="O18" s="23">
        <f>'[1]Clear PVC C&amp;P'!N34</f>
        <v>936.69999999999993</v>
      </c>
      <c r="P18" s="8">
        <v>3300</v>
      </c>
    </row>
    <row r="19" spans="2:16" ht="15.75" thickTop="1" x14ac:dyDescent="0.25">
      <c r="B19" s="24" t="s">
        <v>13</v>
      </c>
    </row>
    <row r="20" spans="2:16" x14ac:dyDescent="0.25">
      <c r="B20" s="24"/>
    </row>
    <row r="21" spans="2:16" x14ac:dyDescent="0.25">
      <c r="B21" s="4" t="s">
        <v>14</v>
      </c>
    </row>
    <row r="22" spans="2:16" x14ac:dyDescent="0.25">
      <c r="B22" s="5" t="s">
        <v>6</v>
      </c>
      <c r="C22" s="5">
        <v>1200</v>
      </c>
      <c r="D22" s="5">
        <v>1500</v>
      </c>
      <c r="E22" s="5">
        <v>1800</v>
      </c>
      <c r="F22" s="5">
        <v>2100</v>
      </c>
      <c r="G22" s="5">
        <v>2400</v>
      </c>
      <c r="H22" s="5">
        <v>2700</v>
      </c>
      <c r="I22" s="5">
        <v>3000</v>
      </c>
      <c r="J22" s="5">
        <v>3300</v>
      </c>
      <c r="K22" s="5">
        <v>3600</v>
      </c>
      <c r="L22" s="5">
        <v>3900</v>
      </c>
      <c r="M22" s="5">
        <v>4200</v>
      </c>
      <c r="N22" s="5">
        <v>4500</v>
      </c>
      <c r="O22" s="5">
        <v>4800</v>
      </c>
      <c r="P22" s="5" t="s">
        <v>7</v>
      </c>
    </row>
    <row r="23" spans="2:16" ht="15.75" thickBot="1" x14ac:dyDescent="0.3">
      <c r="B23" s="5" t="s">
        <v>8</v>
      </c>
      <c r="C23" s="6"/>
      <c r="D23" s="6"/>
      <c r="E23" s="6"/>
      <c r="F23" s="6"/>
      <c r="G23" s="6"/>
      <c r="H23" s="6"/>
      <c r="I23" s="6"/>
      <c r="J23" s="6"/>
      <c r="K23" s="7"/>
      <c r="L23" s="7"/>
      <c r="M23" s="7"/>
      <c r="N23" s="7"/>
      <c r="O23" s="7"/>
      <c r="P23" s="8" t="s">
        <v>9</v>
      </c>
    </row>
    <row r="24" spans="2:16" x14ac:dyDescent="0.25">
      <c r="B24" s="9">
        <v>900</v>
      </c>
      <c r="C24" s="10">
        <f>'[2]Mesh C &amp; P'!B26</f>
        <v>225.60000000000002</v>
      </c>
      <c r="D24" s="11">
        <f>'[2]Mesh C &amp; P'!C26</f>
        <v>251.20000000000002</v>
      </c>
      <c r="E24" s="11">
        <f>'[2]Mesh C &amp; P'!D26</f>
        <v>276.8</v>
      </c>
      <c r="F24" s="11">
        <f>'[2]Mesh C &amp; P'!E26</f>
        <v>300.8</v>
      </c>
      <c r="G24" s="11">
        <f>'[2]Mesh C &amp; P'!F26</f>
        <v>324.8</v>
      </c>
      <c r="H24" s="11">
        <f>'[2]Mesh C &amp; P'!G26</f>
        <v>350.40000000000003</v>
      </c>
      <c r="I24" s="11">
        <f>'[2]Mesh C &amp; P'!H26</f>
        <v>398.40000000000003</v>
      </c>
      <c r="J24" s="12">
        <f>'[2]Mesh C &amp; P'!I26</f>
        <v>422.40000000000003</v>
      </c>
      <c r="K24" s="13">
        <f>'[2]Mesh C &amp; P'!J26</f>
        <v>448</v>
      </c>
      <c r="L24" s="13">
        <f>'[2]Mesh C &amp; P'!K26</f>
        <v>473.6</v>
      </c>
      <c r="M24" s="13">
        <f>'[2]Mesh C &amp; P'!L26</f>
        <v>497.6</v>
      </c>
      <c r="N24" s="13">
        <f>'[2]Mesh C &amp; P'!M26</f>
        <v>521.6</v>
      </c>
      <c r="O24" s="13">
        <f>'[2]Mesh C &amp; P'!N26</f>
        <v>547.20000000000005</v>
      </c>
      <c r="P24" s="8">
        <v>900</v>
      </c>
    </row>
    <row r="25" spans="2:16" x14ac:dyDescent="0.25">
      <c r="B25" s="9">
        <v>1200</v>
      </c>
      <c r="C25" s="15">
        <f>'[2]Mesh C &amp; P'!B27</f>
        <v>236.8</v>
      </c>
      <c r="D25" s="16">
        <f>'[2]Mesh C &amp; P'!C27</f>
        <v>264</v>
      </c>
      <c r="E25" s="16">
        <f>'[2]Mesh C &amp; P'!D27</f>
        <v>292.8</v>
      </c>
      <c r="F25" s="16">
        <f>'[2]Mesh C &amp; P'!E27</f>
        <v>320</v>
      </c>
      <c r="G25" s="16">
        <f>'[2]Mesh C &amp; P'!F27</f>
        <v>347.20000000000005</v>
      </c>
      <c r="H25" s="16">
        <f>'[2]Mesh C &amp; P'!G27</f>
        <v>374.40000000000003</v>
      </c>
      <c r="I25" s="16">
        <f>'[2]Mesh C &amp; P'!H27</f>
        <v>425.6</v>
      </c>
      <c r="J25" s="16">
        <f>'[2]Mesh C &amp; P'!I27</f>
        <v>452.8</v>
      </c>
      <c r="K25" s="17">
        <f>'[2]Mesh C &amp; P'!J27</f>
        <v>480</v>
      </c>
      <c r="L25" s="17">
        <f>'[2]Mesh C &amp; P'!K27</f>
        <v>507.20000000000005</v>
      </c>
      <c r="M25" s="17">
        <f>'[2]Mesh C &amp; P'!L27</f>
        <v>534.4</v>
      </c>
      <c r="N25" s="17">
        <f>'[2]Mesh C &amp; P'!M27</f>
        <v>561.6</v>
      </c>
      <c r="O25" s="17">
        <f>'[2]Mesh C &amp; P'!N27</f>
        <v>588.80000000000007</v>
      </c>
      <c r="P25" s="8">
        <v>1200</v>
      </c>
    </row>
    <row r="26" spans="2:16" x14ac:dyDescent="0.25">
      <c r="B26" s="9">
        <v>1500</v>
      </c>
      <c r="C26" s="15">
        <f>'[2]Mesh C &amp; P'!B28</f>
        <v>248</v>
      </c>
      <c r="D26" s="16">
        <f>'[2]Mesh C &amp; P'!C28</f>
        <v>278.40000000000003</v>
      </c>
      <c r="E26" s="16">
        <f>'[2]Mesh C &amp; P'!D28</f>
        <v>308.8</v>
      </c>
      <c r="F26" s="16">
        <f>'[2]Mesh C &amp; P'!E28</f>
        <v>337.6</v>
      </c>
      <c r="G26" s="16">
        <f>'[2]Mesh C &amp; P'!F28</f>
        <v>368</v>
      </c>
      <c r="H26" s="16">
        <f>'[2]Mesh C &amp; P'!G28</f>
        <v>398.40000000000003</v>
      </c>
      <c r="I26" s="16">
        <f>'[2]Mesh C &amp; P'!H28</f>
        <v>451.20000000000005</v>
      </c>
      <c r="J26" s="16">
        <f>'[2]Mesh C &amp; P'!I28</f>
        <v>481.6</v>
      </c>
      <c r="K26" s="17">
        <f>'[2]Mesh C &amp; P'!J28</f>
        <v>512</v>
      </c>
      <c r="L26" s="17">
        <f>'[2]Mesh C &amp; P'!K28</f>
        <v>540.80000000000007</v>
      </c>
      <c r="M26" s="17">
        <f>'[2]Mesh C &amp; P'!L28</f>
        <v>571.20000000000005</v>
      </c>
      <c r="N26" s="17">
        <f>'[2]Mesh C &amp; P'!M28</f>
        <v>601.6</v>
      </c>
      <c r="O26" s="17">
        <f>'[2]Mesh C &amp; P'!N28</f>
        <v>630.40000000000009</v>
      </c>
      <c r="P26" s="8">
        <v>1500</v>
      </c>
    </row>
    <row r="27" spans="2:16" x14ac:dyDescent="0.25">
      <c r="B27" s="9">
        <v>1800</v>
      </c>
      <c r="C27" s="15">
        <f>'[2]Mesh C &amp; P'!B29</f>
        <v>259.2</v>
      </c>
      <c r="D27" s="16">
        <f>'[2]Mesh C &amp; P'!C29</f>
        <v>291.2</v>
      </c>
      <c r="E27" s="16">
        <f>'[2]Mesh C &amp; P'!D29</f>
        <v>324.8</v>
      </c>
      <c r="F27" s="16">
        <f>'[2]Mesh C &amp; P'!E29</f>
        <v>356.8</v>
      </c>
      <c r="G27" s="16">
        <f>'[2]Mesh C &amp; P'!F29</f>
        <v>388.8</v>
      </c>
      <c r="H27" s="16">
        <f>'[2]Mesh C &amp; P'!G29</f>
        <v>420.8</v>
      </c>
      <c r="I27" s="16">
        <f>'[2]Mesh C &amp; P'!H29</f>
        <v>478.40000000000003</v>
      </c>
      <c r="J27" s="16">
        <f>'[2]Mesh C &amp; P'!I29</f>
        <v>510.40000000000003</v>
      </c>
      <c r="K27" s="17">
        <f>'[2]Mesh C &amp; P'!J29</f>
        <v>544</v>
      </c>
      <c r="L27" s="17">
        <f>'[2]Mesh C &amp; P'!K29</f>
        <v>576</v>
      </c>
      <c r="M27" s="17">
        <f>'[2]Mesh C &amp; P'!L29</f>
        <v>608</v>
      </c>
      <c r="N27" s="17">
        <f>'[2]Mesh C &amp; P'!M29</f>
        <v>640</v>
      </c>
      <c r="O27" s="17">
        <f>'[2]Mesh C &amp; P'!N29</f>
        <v>672</v>
      </c>
      <c r="P27" s="8">
        <v>1800</v>
      </c>
    </row>
    <row r="28" spans="2:16" x14ac:dyDescent="0.25">
      <c r="B28" s="9">
        <v>2100</v>
      </c>
      <c r="C28" s="15">
        <f>'[2]Mesh C &amp; P'!B30</f>
        <v>270.40000000000003</v>
      </c>
      <c r="D28" s="16">
        <f>'[2]Mesh C &amp; P'!C30</f>
        <v>305.60000000000002</v>
      </c>
      <c r="E28" s="16">
        <f>'[2]Mesh C &amp; P'!D30</f>
        <v>340.8</v>
      </c>
      <c r="F28" s="16">
        <f>'[2]Mesh C &amp; P'!E30</f>
        <v>376</v>
      </c>
      <c r="G28" s="16">
        <f>'[2]Mesh C &amp; P'!F30</f>
        <v>409.6</v>
      </c>
      <c r="H28" s="16">
        <f>'[2]Mesh C &amp; P'!G30</f>
        <v>444.8</v>
      </c>
      <c r="I28" s="16">
        <f>'[2]Mesh C &amp; P'!H30</f>
        <v>505.6</v>
      </c>
      <c r="J28" s="16">
        <f>'[2]Mesh C &amp; P'!I30</f>
        <v>540.80000000000007</v>
      </c>
      <c r="K28" s="17">
        <f>'[2]Mesh C &amp; P'!J30</f>
        <v>576</v>
      </c>
      <c r="L28" s="17">
        <f>'[2]Mesh C &amp; P'!K30</f>
        <v>609.6</v>
      </c>
      <c r="M28" s="17">
        <f>'[2]Mesh C &amp; P'!L30</f>
        <v>644.80000000000007</v>
      </c>
      <c r="N28" s="17">
        <f>'[2]Mesh C &amp; P'!M30</f>
        <v>680</v>
      </c>
      <c r="O28" s="17">
        <f>'[2]Mesh C &amp; P'!N30</f>
        <v>715.2</v>
      </c>
      <c r="P28" s="8">
        <v>2100</v>
      </c>
    </row>
    <row r="29" spans="2:16" x14ac:dyDescent="0.25">
      <c r="B29" s="9">
        <v>2400</v>
      </c>
      <c r="C29" s="15">
        <f>'[2]Mesh C &amp; P'!B31</f>
        <v>281.60000000000002</v>
      </c>
      <c r="D29" s="16">
        <f>'[2]Mesh C &amp; P'!C31</f>
        <v>318.40000000000003</v>
      </c>
      <c r="E29" s="16">
        <f>'[2]Mesh C &amp; P'!D31</f>
        <v>356.8</v>
      </c>
      <c r="F29" s="16">
        <f>'[2]Mesh C &amp; P'!E31</f>
        <v>393.6</v>
      </c>
      <c r="G29" s="16">
        <f>'[2]Mesh C &amp; P'!F31</f>
        <v>430.40000000000003</v>
      </c>
      <c r="H29" s="16">
        <f>'[2]Mesh C &amp; P'!G31</f>
        <v>468.8</v>
      </c>
      <c r="I29" s="16">
        <f>'[2]Mesh C &amp; P'!H31</f>
        <v>532.80000000000007</v>
      </c>
      <c r="J29" s="16">
        <f>'[2]Mesh C &amp; P'!I31</f>
        <v>569.6</v>
      </c>
      <c r="K29" s="17">
        <f>'[2]Mesh C &amp; P'!J31</f>
        <v>608</v>
      </c>
      <c r="L29" s="17">
        <f>'[2]Mesh C &amp; P'!K31</f>
        <v>644.80000000000007</v>
      </c>
      <c r="M29" s="17">
        <f>'[2]Mesh C &amp; P'!L31</f>
        <v>681.6</v>
      </c>
      <c r="N29" s="17">
        <f>'[2]Mesh C &amp; P'!M31</f>
        <v>718.40000000000009</v>
      </c>
      <c r="O29" s="17">
        <f>'[2]Mesh C &amp; P'!N31</f>
        <v>756.80000000000007</v>
      </c>
      <c r="P29" s="8">
        <v>2400</v>
      </c>
    </row>
    <row r="30" spans="2:16" x14ac:dyDescent="0.25">
      <c r="B30" s="9">
        <v>2700</v>
      </c>
      <c r="C30" s="15">
        <f>'[2]Mesh C &amp; P'!B32</f>
        <v>292.8</v>
      </c>
      <c r="D30" s="16">
        <f>'[2]Mesh C &amp; P'!C32</f>
        <v>332.8</v>
      </c>
      <c r="E30" s="16">
        <f>'[2]Mesh C &amp; P'!D32</f>
        <v>372.8</v>
      </c>
      <c r="F30" s="16">
        <f>'[2]Mesh C &amp; P'!E32</f>
        <v>412.8</v>
      </c>
      <c r="G30" s="16">
        <f>'[2]Mesh C &amp; P'!F32</f>
        <v>452.8</v>
      </c>
      <c r="H30" s="16">
        <f>'[2]Mesh C &amp; P'!G32</f>
        <v>492.8</v>
      </c>
      <c r="I30" s="16">
        <f>'[2]Mesh C &amp; P'!H32</f>
        <v>558.4</v>
      </c>
      <c r="J30" s="16">
        <f>'[2]Mesh C &amp; P'!I32</f>
        <v>598.4</v>
      </c>
      <c r="K30" s="17">
        <f>'[2]Mesh C &amp; P'!J32</f>
        <v>638.40000000000009</v>
      </c>
      <c r="L30" s="17">
        <f>'[2]Mesh C &amp; P'!K32</f>
        <v>678.40000000000009</v>
      </c>
      <c r="M30" s="17">
        <f>'[2]Mesh C &amp; P'!L32</f>
        <v>718.40000000000009</v>
      </c>
      <c r="N30" s="17">
        <f>'[2]Mesh C &amp; P'!M32</f>
        <v>758.40000000000009</v>
      </c>
      <c r="O30" s="17">
        <f>'[2]Mesh C &amp; P'!N32</f>
        <v>798.40000000000009</v>
      </c>
      <c r="P30" s="8">
        <v>2700</v>
      </c>
    </row>
    <row r="31" spans="2:16" x14ac:dyDescent="0.25">
      <c r="B31" s="9">
        <v>3000</v>
      </c>
      <c r="C31" s="18">
        <f>'[2]Mesh C &amp; P'!B33</f>
        <v>304</v>
      </c>
      <c r="D31" s="19">
        <f>'[2]Mesh C &amp; P'!C33</f>
        <v>345.6</v>
      </c>
      <c r="E31" s="19">
        <f>'[2]Mesh C &amp; P'!D33</f>
        <v>388.8</v>
      </c>
      <c r="F31" s="19">
        <f>'[2]Mesh C &amp; P'!E33</f>
        <v>430.40000000000003</v>
      </c>
      <c r="G31" s="19">
        <f>'[2]Mesh C &amp; P'!F33</f>
        <v>473.6</v>
      </c>
      <c r="H31" s="19">
        <f>'[2]Mesh C &amp; P'!G33</f>
        <v>516.80000000000007</v>
      </c>
      <c r="I31" s="19">
        <f>'[2]Mesh C &amp; P'!H33</f>
        <v>585.6</v>
      </c>
      <c r="J31" s="19">
        <f>'[2]Mesh C &amp; P'!I33</f>
        <v>628.80000000000007</v>
      </c>
      <c r="K31" s="20">
        <f>'[2]Mesh C &amp; P'!J33</f>
        <v>670.40000000000009</v>
      </c>
      <c r="L31" s="20">
        <f>'[2]Mesh C &amp; P'!K33</f>
        <v>713.6</v>
      </c>
      <c r="M31" s="20">
        <f>'[2]Mesh C &amp; P'!L33</f>
        <v>755.2</v>
      </c>
      <c r="N31" s="20">
        <f>'[2]Mesh C &amp; P'!M33</f>
        <v>798.40000000000009</v>
      </c>
      <c r="O31" s="20">
        <f>'[2]Mesh C &amp; P'!N33</f>
        <v>840</v>
      </c>
      <c r="P31" s="8">
        <v>3000</v>
      </c>
    </row>
    <row r="32" spans="2:16" ht="15.75" thickBot="1" x14ac:dyDescent="0.3">
      <c r="B32" s="9">
        <v>3300</v>
      </c>
      <c r="C32" s="21">
        <f>'[2]Mesh C &amp; P'!B34</f>
        <v>315.20000000000005</v>
      </c>
      <c r="D32" s="22">
        <f>'[2]Mesh C &amp; P'!C34</f>
        <v>360</v>
      </c>
      <c r="E32" s="22">
        <f>'[2]Mesh C &amp; P'!D34</f>
        <v>404.8</v>
      </c>
      <c r="F32" s="22">
        <f>'[2]Mesh C &amp; P'!E34</f>
        <v>449.6</v>
      </c>
      <c r="G32" s="22">
        <f>'[2]Mesh C &amp; P'!F34</f>
        <v>494.40000000000003</v>
      </c>
      <c r="H32" s="22">
        <f>'[2]Mesh C &amp; P'!G34</f>
        <v>539.20000000000005</v>
      </c>
      <c r="I32" s="22">
        <f>'[2]Mesh C &amp; P'!H34</f>
        <v>612.80000000000007</v>
      </c>
      <c r="J32" s="22">
        <f>'[2]Mesh C &amp; P'!I34</f>
        <v>657.6</v>
      </c>
      <c r="K32" s="23">
        <f>'[2]Mesh C &amp; P'!J34</f>
        <v>702.40000000000009</v>
      </c>
      <c r="L32" s="23">
        <f>'[2]Mesh C &amp; P'!K34</f>
        <v>747.2</v>
      </c>
      <c r="M32" s="23">
        <f>'[2]Mesh C &amp; P'!L34</f>
        <v>792</v>
      </c>
      <c r="N32" s="23">
        <f>'[2]Mesh C &amp; P'!M34</f>
        <v>836.80000000000007</v>
      </c>
      <c r="O32" s="23">
        <f>'[2]Mesh C &amp; P'!N34</f>
        <v>881.6</v>
      </c>
      <c r="P32" s="8">
        <v>3300</v>
      </c>
    </row>
    <row r="33" spans="2:18" ht="15.75" thickTop="1" x14ac:dyDescent="0.25">
      <c r="B33" s="24" t="s">
        <v>15</v>
      </c>
      <c r="C33" s="25"/>
      <c r="D33" s="25"/>
      <c r="E33" s="25"/>
      <c r="F33" s="25"/>
      <c r="G33" s="25"/>
      <c r="H33" s="25"/>
      <c r="I33" s="25" t="s">
        <v>16</v>
      </c>
      <c r="J33" s="25"/>
      <c r="K33" s="25"/>
      <c r="L33" s="25"/>
      <c r="M33" s="25"/>
      <c r="N33" s="25"/>
      <c r="O33" s="25"/>
      <c r="P33" s="26"/>
    </row>
    <row r="34" spans="2:18" x14ac:dyDescent="0.25">
      <c r="B34" s="24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6"/>
    </row>
    <row r="35" spans="2:18" x14ac:dyDescent="0.25">
      <c r="B35" s="4" t="s">
        <v>17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6"/>
    </row>
    <row r="36" spans="2:18" x14ac:dyDescent="0.25">
      <c r="B36" s="5" t="s">
        <v>6</v>
      </c>
      <c r="C36" s="5">
        <v>1200</v>
      </c>
      <c r="D36" s="5">
        <v>1500</v>
      </c>
      <c r="E36" s="5">
        <v>1800</v>
      </c>
      <c r="F36" s="5">
        <v>2100</v>
      </c>
      <c r="G36" s="5">
        <v>2400</v>
      </c>
      <c r="H36" s="5">
        <v>2700</v>
      </c>
      <c r="I36" s="5">
        <v>3000</v>
      </c>
      <c r="J36" s="5">
        <v>3300</v>
      </c>
      <c r="K36" s="5">
        <v>3600</v>
      </c>
      <c r="L36" s="5">
        <v>3900</v>
      </c>
      <c r="M36" s="5">
        <v>4200</v>
      </c>
      <c r="N36" s="5">
        <v>4500</v>
      </c>
      <c r="O36" s="5">
        <v>4800</v>
      </c>
      <c r="P36" s="5" t="s">
        <v>7</v>
      </c>
    </row>
    <row r="37" spans="2:18" ht="15.75" thickBot="1" x14ac:dyDescent="0.3">
      <c r="B37" s="5" t="s">
        <v>8</v>
      </c>
      <c r="C37" s="6"/>
      <c r="D37" s="6"/>
      <c r="E37" s="6"/>
      <c r="F37" s="6"/>
      <c r="G37" s="6"/>
      <c r="H37" s="6"/>
      <c r="I37" s="6"/>
      <c r="J37" s="6"/>
      <c r="K37" s="7"/>
      <c r="L37" s="7"/>
      <c r="M37" s="7"/>
      <c r="N37" s="7"/>
      <c r="O37" s="7"/>
      <c r="P37" s="8" t="s">
        <v>9</v>
      </c>
    </row>
    <row r="38" spans="2:18" x14ac:dyDescent="0.25">
      <c r="B38" s="9">
        <v>900</v>
      </c>
      <c r="C38" s="10">
        <f>'[3]Shadecloth C&amp;P'!B12</f>
        <v>164.4</v>
      </c>
      <c r="D38" s="11">
        <f>'[3]Shadecloth C&amp;P'!C12</f>
        <v>182.4</v>
      </c>
      <c r="E38" s="11">
        <f>'[3]Shadecloth C&amp;P'!D12</f>
        <v>200.4</v>
      </c>
      <c r="F38" s="11">
        <f>'[3]Shadecloth C&amp;P'!E12</f>
        <v>217.2</v>
      </c>
      <c r="G38" s="11">
        <f>'[3]Shadecloth C&amp;P'!F12</f>
        <v>234</v>
      </c>
      <c r="H38" s="11">
        <f>'[3]Shadecloth C&amp;P'!G12</f>
        <v>252</v>
      </c>
      <c r="I38" s="11">
        <f>'[3]Shadecloth C&amp;P'!H12</f>
        <v>286.8</v>
      </c>
      <c r="J38" s="12">
        <f>'[3]Shadecloth C&amp;P'!I12</f>
        <v>303.59999999999997</v>
      </c>
      <c r="K38" s="13">
        <f>'[3]Shadecloth C&amp;P'!J12</f>
        <v>321.59999999999997</v>
      </c>
      <c r="L38" s="13">
        <f>'[3]Shadecloth C&amp;P'!K12</f>
        <v>339.59999999999997</v>
      </c>
      <c r="M38" s="13">
        <f>'[3]Shadecloth C&amp;P'!L12</f>
        <v>356.4</v>
      </c>
      <c r="N38" s="13">
        <f>'[3]Shadecloth C&amp;P'!M12</f>
        <v>374.4</v>
      </c>
      <c r="O38" s="13">
        <f>'[3]Shadecloth C&amp;P'!N12</f>
        <v>391.2</v>
      </c>
      <c r="P38" s="9">
        <v>900</v>
      </c>
    </row>
    <row r="39" spans="2:18" x14ac:dyDescent="0.25">
      <c r="B39" s="9">
        <v>1200</v>
      </c>
      <c r="C39" s="15">
        <f>'[3]Shadecloth C&amp;P'!B13</f>
        <v>171.6</v>
      </c>
      <c r="D39" s="16">
        <f>'[3]Shadecloth C&amp;P'!C13</f>
        <v>190.79999999999998</v>
      </c>
      <c r="E39" s="16">
        <f>'[3]Shadecloth C&amp;P'!D13</f>
        <v>210</v>
      </c>
      <c r="F39" s="16">
        <f>'[3]Shadecloth C&amp;P'!E13</f>
        <v>229.2</v>
      </c>
      <c r="G39" s="16">
        <f>'[3]Shadecloth C&amp;P'!F13</f>
        <v>248.39999999999998</v>
      </c>
      <c r="H39" s="16">
        <f>'[3]Shadecloth C&amp;P'!G13</f>
        <v>267.59999999999997</v>
      </c>
      <c r="I39" s="16">
        <f>'[3]Shadecloth C&amp;P'!H13</f>
        <v>303.59999999999997</v>
      </c>
      <c r="J39" s="16">
        <f>'[3]Shadecloth C&amp;P'!I13</f>
        <v>322.8</v>
      </c>
      <c r="K39" s="17">
        <f>'[3]Shadecloth C&amp;P'!J13</f>
        <v>342</v>
      </c>
      <c r="L39" s="17">
        <f>'[3]Shadecloth C&amp;P'!K13</f>
        <v>361.2</v>
      </c>
      <c r="M39" s="17">
        <f>'[3]Shadecloth C&amp;P'!L13</f>
        <v>380.4</v>
      </c>
      <c r="N39" s="17">
        <f>'[3]Shadecloth C&amp;P'!M13</f>
        <v>399.59999999999997</v>
      </c>
      <c r="O39" s="17">
        <f>'[3]Shadecloth C&amp;P'!N13</f>
        <v>418.8</v>
      </c>
      <c r="P39" s="9">
        <v>1200</v>
      </c>
    </row>
    <row r="40" spans="2:18" x14ac:dyDescent="0.25">
      <c r="B40" s="9">
        <v>1500</v>
      </c>
      <c r="C40" s="15">
        <f>'[3]Shadecloth C&amp;P'!B14</f>
        <v>178.79999999999998</v>
      </c>
      <c r="D40" s="16">
        <f>'[3]Shadecloth C&amp;P'!C14</f>
        <v>200.4</v>
      </c>
      <c r="E40" s="16">
        <f>'[3]Shadecloth C&amp;P'!D14</f>
        <v>220.79999999999998</v>
      </c>
      <c r="F40" s="16">
        <f>'[3]Shadecloth C&amp;P'!E14</f>
        <v>241.2</v>
      </c>
      <c r="G40" s="16">
        <f>'[3]Shadecloth C&amp;P'!F14</f>
        <v>261.59999999999997</v>
      </c>
      <c r="H40" s="16">
        <f>'[3]Shadecloth C&amp;P'!G14</f>
        <v>283.2</v>
      </c>
      <c r="I40" s="16">
        <f>'[3]Shadecloth C&amp;P'!H14</f>
        <v>321.59999999999997</v>
      </c>
      <c r="J40" s="16">
        <f>'[3]Shadecloth C&amp;P'!I14</f>
        <v>342</v>
      </c>
      <c r="K40" s="17">
        <f>'[3]Shadecloth C&amp;P'!J14</f>
        <v>363.59999999999997</v>
      </c>
      <c r="L40" s="17">
        <f>'[3]Shadecloth C&amp;P'!K14</f>
        <v>384</v>
      </c>
      <c r="M40" s="17">
        <f>'[3]Shadecloth C&amp;P'!L14</f>
        <v>404.4</v>
      </c>
      <c r="N40" s="17">
        <f>'[3]Shadecloth C&amp;P'!M14</f>
        <v>424.8</v>
      </c>
      <c r="O40" s="17">
        <f>'[3]Shadecloth C&amp;P'!N14</f>
        <v>445.2</v>
      </c>
      <c r="P40" s="9">
        <v>1500</v>
      </c>
    </row>
    <row r="41" spans="2:18" x14ac:dyDescent="0.25">
      <c r="B41" s="9">
        <v>1800</v>
      </c>
      <c r="C41" s="15">
        <f>'[3]Shadecloth C&amp;P'!B15</f>
        <v>186</v>
      </c>
      <c r="D41" s="16">
        <f>'[3]Shadecloth C&amp;P'!C15</f>
        <v>208.79999999999998</v>
      </c>
      <c r="E41" s="16">
        <f>'[3]Shadecloth C&amp;P'!D15</f>
        <v>231.6</v>
      </c>
      <c r="F41" s="16">
        <f>'[3]Shadecloth C&amp;P'!E15</f>
        <v>253.2</v>
      </c>
      <c r="G41" s="16">
        <f>'[3]Shadecloth C&amp;P'!F15</f>
        <v>274.8</v>
      </c>
      <c r="H41" s="16">
        <f>'[3]Shadecloth C&amp;P'!G15</f>
        <v>297.59999999999997</v>
      </c>
      <c r="I41" s="16">
        <f>'[3]Shadecloth C&amp;P'!H15</f>
        <v>338.4</v>
      </c>
      <c r="J41" s="16">
        <f>'[3]Shadecloth C&amp;P'!I15</f>
        <v>361.2</v>
      </c>
      <c r="K41" s="17">
        <f>'[3]Shadecloth C&amp;P'!J15</f>
        <v>384</v>
      </c>
      <c r="L41" s="17">
        <f>'[3]Shadecloth C&amp;P'!K15</f>
        <v>405.59999999999997</v>
      </c>
      <c r="M41" s="17">
        <f>'[3]Shadecloth C&amp;P'!L15</f>
        <v>428.4</v>
      </c>
      <c r="N41" s="17">
        <f>'[3]Shadecloth C&amp;P'!M15</f>
        <v>450</v>
      </c>
      <c r="O41" s="17">
        <f>'[3]Shadecloth C&amp;P'!N15</f>
        <v>471.59999999999997</v>
      </c>
      <c r="P41" s="9">
        <v>1800</v>
      </c>
      <c r="R41" t="s">
        <v>16</v>
      </c>
    </row>
    <row r="42" spans="2:18" x14ac:dyDescent="0.25">
      <c r="B42" s="9">
        <v>2100</v>
      </c>
      <c r="C42" s="15">
        <f>'[3]Shadecloth C&amp;P'!B16</f>
        <v>194.4</v>
      </c>
      <c r="D42" s="16">
        <f>'[3]Shadecloth C&amp;P'!C16</f>
        <v>217.2</v>
      </c>
      <c r="E42" s="16">
        <f>'[3]Shadecloth C&amp;P'!D16</f>
        <v>241.2</v>
      </c>
      <c r="F42" s="16">
        <f>'[3]Shadecloth C&amp;P'!E16</f>
        <v>265.2</v>
      </c>
      <c r="G42" s="16">
        <f>'[3]Shadecloth C&amp;P'!F16</f>
        <v>289.2</v>
      </c>
      <c r="H42" s="16">
        <f>'[3]Shadecloth C&amp;P'!G16</f>
        <v>313.2</v>
      </c>
      <c r="I42" s="16">
        <f>'[3]Shadecloth C&amp;P'!H16</f>
        <v>356.4</v>
      </c>
      <c r="J42" s="16">
        <f>'[3]Shadecloth C&amp;P'!I16</f>
        <v>380.4</v>
      </c>
      <c r="K42" s="17">
        <f>'[3]Shadecloth C&amp;P'!J16</f>
        <v>404.4</v>
      </c>
      <c r="L42" s="17">
        <f>'[3]Shadecloth C&amp;P'!K16</f>
        <v>428.4</v>
      </c>
      <c r="M42" s="17">
        <f>'[3]Shadecloth C&amp;P'!L16</f>
        <v>451.2</v>
      </c>
      <c r="N42" s="17">
        <f>'[3]Shadecloth C&amp;P'!M16</f>
        <v>475.2</v>
      </c>
      <c r="O42" s="17">
        <f>'[3]Shadecloth C&amp;P'!N16</f>
        <v>499.2</v>
      </c>
      <c r="P42" s="9">
        <v>2100</v>
      </c>
    </row>
    <row r="43" spans="2:18" x14ac:dyDescent="0.25">
      <c r="B43" s="9">
        <v>2400</v>
      </c>
      <c r="C43" s="15">
        <f>'[3]Shadecloth C&amp;P'!B17</f>
        <v>201.6</v>
      </c>
      <c r="D43" s="16">
        <f>'[3]Shadecloth C&amp;P'!C17</f>
        <v>226.79999999999998</v>
      </c>
      <c r="E43" s="16">
        <f>'[3]Shadecloth C&amp;P'!D17</f>
        <v>252</v>
      </c>
      <c r="F43" s="16">
        <f>'[3]Shadecloth C&amp;P'!E17</f>
        <v>277.2</v>
      </c>
      <c r="G43" s="16">
        <f>'[3]Shadecloth C&amp;P'!F17</f>
        <v>302.39999999999998</v>
      </c>
      <c r="H43" s="16">
        <f>'[3]Shadecloth C&amp;P'!G17</f>
        <v>328.8</v>
      </c>
      <c r="I43" s="16">
        <f>'[3]Shadecloth C&amp;P'!H17</f>
        <v>373.2</v>
      </c>
      <c r="J43" s="16">
        <f>'[3]Shadecloth C&amp;P'!I17</f>
        <v>398.4</v>
      </c>
      <c r="K43" s="17">
        <f>'[3]Shadecloth C&amp;P'!J17</f>
        <v>424.8</v>
      </c>
      <c r="L43" s="17">
        <f>'[3]Shadecloth C&amp;P'!K17</f>
        <v>450</v>
      </c>
      <c r="M43" s="17">
        <f>'[3]Shadecloth C&amp;P'!L17</f>
        <v>475.2</v>
      </c>
      <c r="N43" s="17">
        <f>'[3]Shadecloth C&amp;P'!M17</f>
        <v>500.4</v>
      </c>
      <c r="O43" s="17">
        <f>'[3]Shadecloth C&amp;P'!N17</f>
        <v>525.6</v>
      </c>
      <c r="P43" s="9">
        <v>2400</v>
      </c>
    </row>
    <row r="44" spans="2:18" x14ac:dyDescent="0.25">
      <c r="B44" s="9">
        <v>2700</v>
      </c>
      <c r="C44" s="15">
        <f>'[3]Shadecloth C&amp;P'!B18</f>
        <v>208.79999999999998</v>
      </c>
      <c r="D44" s="16">
        <f>'[3]Shadecloth C&amp;P'!C18</f>
        <v>235.2</v>
      </c>
      <c r="E44" s="16">
        <f>'[3]Shadecloth C&amp;P'!D18</f>
        <v>262.8</v>
      </c>
      <c r="F44" s="16">
        <f>'[3]Shadecloth C&amp;P'!E18</f>
        <v>289.2</v>
      </c>
      <c r="G44" s="16">
        <f>'[3]Shadecloth C&amp;P'!F18</f>
        <v>316.8</v>
      </c>
      <c r="H44" s="16">
        <f>'[3]Shadecloth C&amp;P'!G18</f>
        <v>343.2</v>
      </c>
      <c r="I44" s="16">
        <f>'[3]Shadecloth C&amp;P'!H18</f>
        <v>391.2</v>
      </c>
      <c r="J44" s="16">
        <f>'[3]Shadecloth C&amp;P'!I18</f>
        <v>417.59999999999997</v>
      </c>
      <c r="K44" s="17">
        <f>'[3]Shadecloth C&amp;P'!J18</f>
        <v>445.2</v>
      </c>
      <c r="L44" s="17">
        <f>'[3]Shadecloth C&amp;P'!K18</f>
        <v>471.59999999999997</v>
      </c>
      <c r="M44" s="17">
        <f>'[3]Shadecloth C&amp;P'!L18</f>
        <v>499.2</v>
      </c>
      <c r="N44" s="17">
        <f>'[3]Shadecloth C&amp;P'!M18</f>
        <v>525.6</v>
      </c>
      <c r="O44" s="17">
        <f>'[3]Shadecloth C&amp;P'!N18</f>
        <v>553.19999999999993</v>
      </c>
      <c r="P44" s="9">
        <v>2700</v>
      </c>
    </row>
    <row r="45" spans="2:18" x14ac:dyDescent="0.25">
      <c r="B45" s="9">
        <v>3000</v>
      </c>
      <c r="C45" s="18">
        <f>'[3]Shadecloth C&amp;P'!B19</f>
        <v>216</v>
      </c>
      <c r="D45" s="19">
        <f>'[3]Shadecloth C&amp;P'!C19</f>
        <v>243.6</v>
      </c>
      <c r="E45" s="19">
        <f>'[3]Shadecloth C&amp;P'!D19</f>
        <v>272.39999999999998</v>
      </c>
      <c r="F45" s="19">
        <f>'[3]Shadecloth C&amp;P'!E19</f>
        <v>301.2</v>
      </c>
      <c r="G45" s="19">
        <f>'[3]Shadecloth C&amp;P'!F19</f>
        <v>330</v>
      </c>
      <c r="H45" s="19">
        <f>'[3]Shadecloth C&amp;P'!G19</f>
        <v>358.8</v>
      </c>
      <c r="I45" s="19">
        <f>'[3]Shadecloth C&amp;P'!H19</f>
        <v>408</v>
      </c>
      <c r="J45" s="19">
        <f>'[3]Shadecloth C&amp;P'!I19</f>
        <v>436.8</v>
      </c>
      <c r="K45" s="20">
        <f>'[3]Shadecloth C&amp;P'!J19</f>
        <v>465.59999999999997</v>
      </c>
      <c r="L45" s="20">
        <f>'[3]Shadecloth C&amp;P'!K19</f>
        <v>494.4</v>
      </c>
      <c r="M45" s="20">
        <f>'[3]Shadecloth C&amp;P'!L19</f>
        <v>523.19999999999993</v>
      </c>
      <c r="N45" s="20">
        <f>'[3]Shadecloth C&amp;P'!M19</f>
        <v>550.79999999999995</v>
      </c>
      <c r="O45" s="20">
        <f>'[3]Shadecloth C&amp;P'!N19</f>
        <v>579.6</v>
      </c>
      <c r="P45" s="9">
        <v>3000</v>
      </c>
    </row>
    <row r="46" spans="2:18" ht="15.75" thickBot="1" x14ac:dyDescent="0.3">
      <c r="B46" s="9">
        <v>3300</v>
      </c>
      <c r="C46" s="21">
        <f>'[3]Shadecloth C&amp;P'!B20</f>
        <v>223.2</v>
      </c>
      <c r="D46" s="22">
        <f>'[3]Shadecloth C&amp;P'!C20</f>
        <v>253.2</v>
      </c>
      <c r="E46" s="22">
        <f>'[3]Shadecloth C&amp;P'!D20</f>
        <v>283.2</v>
      </c>
      <c r="F46" s="22">
        <f>'[3]Shadecloth C&amp;P'!E20</f>
        <v>313.2</v>
      </c>
      <c r="G46" s="22">
        <f>'[3]Shadecloth C&amp;P'!F20</f>
        <v>343.2</v>
      </c>
      <c r="H46" s="22">
        <f>'[3]Shadecloth C&amp;P'!G20</f>
        <v>374.4</v>
      </c>
      <c r="I46" s="22">
        <f>'[3]Shadecloth C&amp;P'!H20</f>
        <v>424.8</v>
      </c>
      <c r="J46" s="22">
        <f>'[3]Shadecloth C&amp;P'!I20</f>
        <v>456</v>
      </c>
      <c r="K46" s="23">
        <f>'[3]Shadecloth C&amp;P'!J20</f>
        <v>486</v>
      </c>
      <c r="L46" s="23">
        <f>'[3]Shadecloth C&amp;P'!K20</f>
        <v>516</v>
      </c>
      <c r="M46" s="23">
        <f>'[3]Shadecloth C&amp;P'!L20</f>
        <v>546</v>
      </c>
      <c r="N46" s="23">
        <f>'[3]Shadecloth C&amp;P'!M20</f>
        <v>576</v>
      </c>
      <c r="O46" s="23">
        <f>'[3]Shadecloth C&amp;P'!N20</f>
        <v>606</v>
      </c>
      <c r="P46" s="9">
        <v>3300</v>
      </c>
    </row>
    <row r="47" spans="2:18" ht="15.75" thickTop="1" x14ac:dyDescent="0.25">
      <c r="B47" s="24" t="s">
        <v>15</v>
      </c>
      <c r="P47" s="26"/>
    </row>
    <row r="48" spans="2:18" x14ac:dyDescent="0.25">
      <c r="B48" s="24"/>
      <c r="P48" s="26"/>
    </row>
    <row r="49" spans="2:17" x14ac:dyDescent="0.25">
      <c r="B49" s="27" t="s">
        <v>18</v>
      </c>
      <c r="Q49" t="s">
        <v>16</v>
      </c>
    </row>
    <row r="50" spans="2:17" x14ac:dyDescent="0.25">
      <c r="B50" s="14"/>
      <c r="C50" s="27" t="s">
        <v>19</v>
      </c>
    </row>
    <row r="51" spans="2:17" x14ac:dyDescent="0.25">
      <c r="B51" s="28" t="s">
        <v>20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30"/>
      <c r="P51" s="30"/>
      <c r="Q51" s="30"/>
    </row>
    <row r="52" spans="2:17" ht="15.75" x14ac:dyDescent="0.25">
      <c r="B52" s="31" t="s">
        <v>21</v>
      </c>
      <c r="C52" s="24"/>
      <c r="G52" s="31" t="s">
        <v>22</v>
      </c>
    </row>
    <row r="54" spans="2:17" x14ac:dyDescent="0.25">
      <c r="B54" s="32" t="s">
        <v>23</v>
      </c>
      <c r="C54" s="33"/>
      <c r="D54" s="33"/>
      <c r="E54" s="33"/>
      <c r="F54" s="33"/>
      <c r="G54" s="33"/>
      <c r="H54" s="33"/>
      <c r="I54" s="33"/>
      <c r="J54" s="33"/>
      <c r="K54" s="33"/>
    </row>
    <row r="55" spans="2:17" x14ac:dyDescent="0.25">
      <c r="B55" s="34" t="s">
        <v>24</v>
      </c>
      <c r="C55" s="33"/>
      <c r="D55" s="33"/>
      <c r="E55" s="33"/>
      <c r="F55" s="33"/>
      <c r="G55" s="33"/>
      <c r="H55" s="33"/>
      <c r="I55" s="33"/>
      <c r="J55" s="33"/>
      <c r="K55" s="35"/>
    </row>
    <row r="56" spans="2:17" x14ac:dyDescent="0.25">
      <c r="B56" s="34" t="s">
        <v>25</v>
      </c>
      <c r="C56" s="33"/>
      <c r="D56" s="36"/>
      <c r="E56" s="33"/>
      <c r="F56" s="33"/>
      <c r="G56" s="33"/>
      <c r="H56" s="33"/>
      <c r="I56" s="33"/>
      <c r="J56" s="35"/>
      <c r="K56" s="37"/>
    </row>
    <row r="57" spans="2:17" x14ac:dyDescent="0.25">
      <c r="B57" s="38" t="s">
        <v>26</v>
      </c>
      <c r="C57" s="33"/>
      <c r="D57" s="33"/>
      <c r="E57" s="33"/>
      <c r="F57" s="33"/>
      <c r="G57" s="33"/>
      <c r="H57" s="33"/>
      <c r="I57" s="33"/>
      <c r="J57" s="33"/>
      <c r="K57" s="33"/>
    </row>
    <row r="58" spans="2:17" x14ac:dyDescent="0.25">
      <c r="B58" s="38" t="s">
        <v>27</v>
      </c>
      <c r="C58" s="33"/>
      <c r="D58" s="33"/>
      <c r="E58" s="33"/>
      <c r="F58" s="33"/>
      <c r="G58" s="33"/>
      <c r="H58" s="33"/>
      <c r="I58" s="33"/>
      <c r="J58" s="33"/>
      <c r="K58" s="33"/>
    </row>
    <row r="59" spans="2:17" x14ac:dyDescent="0.25">
      <c r="B59" s="38" t="s">
        <v>28</v>
      </c>
      <c r="C59" s="33"/>
      <c r="D59" s="33"/>
      <c r="E59" s="33"/>
      <c r="F59" s="33"/>
      <c r="G59" s="33"/>
      <c r="H59" s="33"/>
      <c r="I59" s="33"/>
      <c r="J59" s="33"/>
      <c r="K59" s="33"/>
    </row>
    <row r="60" spans="2:17" x14ac:dyDescent="0.25">
      <c r="B60" s="38" t="s">
        <v>29</v>
      </c>
      <c r="C60" s="33"/>
      <c r="D60" s="33"/>
      <c r="E60" s="33"/>
      <c r="F60" s="33"/>
      <c r="G60" s="33"/>
      <c r="H60" s="33"/>
      <c r="I60" s="33"/>
      <c r="J60" s="33"/>
      <c r="K60" s="33"/>
    </row>
    <row r="61" spans="2:17" x14ac:dyDescent="0.25">
      <c r="B61" s="38" t="s">
        <v>30</v>
      </c>
      <c r="C61" s="33"/>
      <c r="D61" s="33"/>
      <c r="E61" s="33"/>
      <c r="F61" s="33"/>
      <c r="G61" s="33"/>
      <c r="H61" s="33"/>
      <c r="I61" s="33"/>
      <c r="J61" s="33"/>
      <c r="K61" s="33"/>
    </row>
    <row r="62" spans="2:17" x14ac:dyDescent="0.25">
      <c r="B62" s="38" t="s">
        <v>31</v>
      </c>
      <c r="C62" s="33"/>
      <c r="D62" s="33"/>
      <c r="E62" s="33"/>
      <c r="F62" s="33"/>
      <c r="G62" s="33"/>
      <c r="H62" s="33"/>
      <c r="I62" s="33"/>
      <c r="J62" s="33"/>
      <c r="K62" s="33"/>
    </row>
    <row r="63" spans="2:17" x14ac:dyDescent="0.25">
      <c r="B63" s="38" t="s">
        <v>32</v>
      </c>
      <c r="C63" s="33"/>
      <c r="D63" s="33"/>
      <c r="E63" s="33"/>
      <c r="F63" s="33"/>
      <c r="G63" s="33"/>
      <c r="H63" s="33"/>
      <c r="I63" s="33"/>
      <c r="J63" s="33"/>
      <c r="K63" s="33"/>
    </row>
    <row r="64" spans="2:17" x14ac:dyDescent="0.25">
      <c r="B64" s="34" t="s">
        <v>33</v>
      </c>
      <c r="C64" s="39"/>
      <c r="D64" s="39"/>
      <c r="E64" s="39"/>
      <c r="F64" s="39"/>
      <c r="G64" s="39"/>
      <c r="H64" s="39"/>
      <c r="I64" s="39"/>
      <c r="J64" s="39"/>
      <c r="K64" s="33"/>
    </row>
    <row r="65" spans="2:11" x14ac:dyDescent="0.25">
      <c r="B65" s="34"/>
      <c r="C65" s="39"/>
      <c r="D65" s="39"/>
      <c r="E65" s="40" t="s">
        <v>34</v>
      </c>
      <c r="F65" s="39"/>
      <c r="G65" s="39"/>
      <c r="H65" s="39"/>
      <c r="I65" s="39"/>
      <c r="J65" s="39"/>
      <c r="K65" s="33"/>
    </row>
    <row r="66" spans="2:11" x14ac:dyDescent="0.25">
      <c r="B66" s="41" t="s">
        <v>35</v>
      </c>
      <c r="C66" s="33"/>
      <c r="D66" s="33"/>
      <c r="E66" s="33"/>
      <c r="F66" s="33"/>
      <c r="G66" s="33"/>
      <c r="H66" s="33"/>
      <c r="I66" s="33"/>
      <c r="J66" s="33"/>
      <c r="K66" s="33"/>
    </row>
    <row r="67" spans="2:11" x14ac:dyDescent="0.25">
      <c r="B67" s="41" t="s">
        <v>36</v>
      </c>
    </row>
  </sheetData>
  <pageMargins left="0.7" right="0.7" top="0.75" bottom="0.75" header="0.3" footer="0.3"/>
  <pageSetup paperSize="9" scale="7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2014-06-12T03:48:01Z</dcterms:created>
  <dcterms:modified xsi:type="dcterms:W3CDTF">2014-06-12T03:49:23Z</dcterms:modified>
</cp:coreProperties>
</file>